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595"/>
  </bookViews>
  <sheets>
    <sheet name="DERECHO 2011-2" sheetId="1" r:id="rId1"/>
    <sheet name="Hoja1" sheetId="2" r:id="rId2"/>
  </sheets>
  <externalReferences>
    <externalReference r:id="rId3"/>
  </externalReferences>
  <definedNames>
    <definedName name="_xlnm._FilterDatabase" localSheetId="0" hidden="1">'DERECHO 2011-2'!$A$11:$I$67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8" i="2" l="1"/>
  <c r="B67" i="2"/>
  <c r="B66" i="2"/>
  <c r="B65" i="2"/>
  <c r="B64" i="2"/>
  <c r="B63" i="2"/>
  <c r="B13" i="2"/>
  <c r="B32" i="2"/>
  <c r="B60" i="2"/>
  <c r="B46" i="2"/>
  <c r="B37" i="2"/>
  <c r="B40" i="2"/>
  <c r="B56" i="2"/>
  <c r="B55" i="2"/>
  <c r="B54" i="2"/>
  <c r="B53" i="2"/>
  <c r="B25" i="2"/>
  <c r="B51" i="2"/>
  <c r="B50" i="2"/>
  <c r="B49" i="2"/>
  <c r="B48" i="2"/>
  <c r="B47" i="2"/>
  <c r="B57" i="2"/>
  <c r="B45" i="2"/>
  <c r="B58" i="2"/>
  <c r="B24" i="2"/>
  <c r="B42" i="2"/>
  <c r="B44" i="2"/>
  <c r="B33" i="2"/>
  <c r="B39" i="2"/>
  <c r="B62" i="2"/>
  <c r="B61" i="2"/>
  <c r="B36" i="2"/>
  <c r="B35" i="2"/>
  <c r="B34" i="2"/>
  <c r="B12" i="2"/>
  <c r="B9" i="2"/>
  <c r="B31" i="2"/>
  <c r="B43" i="2"/>
  <c r="B29" i="2"/>
  <c r="B28" i="2"/>
  <c r="B27" i="2"/>
  <c r="B59" i="2"/>
  <c r="B30" i="2"/>
  <c r="B8" i="2"/>
  <c r="B52" i="2"/>
  <c r="B22" i="2"/>
  <c r="B21" i="2"/>
  <c r="B20" i="2"/>
  <c r="B19" i="2"/>
  <c r="B18" i="2"/>
  <c r="B7" i="2"/>
  <c r="B6" i="2"/>
  <c r="B15" i="2"/>
  <c r="B23" i="2"/>
  <c r="B17" i="2"/>
  <c r="B14" i="2"/>
  <c r="B11" i="2"/>
  <c r="B10" i="2"/>
  <c r="B16" i="2"/>
  <c r="B26" i="2"/>
  <c r="B38" i="2"/>
  <c r="B41" i="2"/>
  <c r="B5" i="2"/>
  <c r="B4" i="2"/>
  <c r="B3" i="2"/>
  <c r="B2" i="2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Seleccione de la lista Desplegable, No copie ni pegue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Este campo se actualiza cuando selecciona el Departamento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Seleccione de la lista Desplegable, No copie ni pegue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Seleccione de la lista Desplegable, No copie ni pegue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Digitar valores en Numero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Digitar valores en Numero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Digitar valores en Numero</t>
        </r>
      </text>
    </comment>
  </commentList>
</comments>
</file>

<file path=xl/sharedStrings.xml><?xml version="1.0" encoding="utf-8"?>
<sst xmlns="http://schemas.openxmlformats.org/spreadsheetml/2006/main" count="862" uniqueCount="210">
  <si>
    <t>Historia del Derecho e Instituciones Jurídicas</t>
  </si>
  <si>
    <t>Historia institucional colombiana</t>
  </si>
  <si>
    <t>Introducción al Derecho</t>
  </si>
  <si>
    <t>Derecho Penal General</t>
  </si>
  <si>
    <t>Personas Y Teoría Del Negocio Jurídico</t>
  </si>
  <si>
    <t>Teoría De La Constitución Y  Derecho Constitucional</t>
  </si>
  <si>
    <t>Teoría Del Estado</t>
  </si>
  <si>
    <t>Bienes</t>
  </si>
  <si>
    <t>Principios, Estructura Del Estado Y Reforma De La Constitución</t>
  </si>
  <si>
    <t>Sociología Jurídica</t>
  </si>
  <si>
    <t>Teoría General Del Proceso</t>
  </si>
  <si>
    <t>Derecho Procesal Civil General</t>
  </si>
  <si>
    <t>Derechos Constitucionales</t>
  </si>
  <si>
    <t>Filosofía Del Derecho</t>
  </si>
  <si>
    <t>Obligaciones</t>
  </si>
  <si>
    <t>Teoría General Del Trabajo Y Regulaciones Jurídicas</t>
  </si>
  <si>
    <t>Contratos Privados</t>
  </si>
  <si>
    <t>Derecho De Las Relaciones Laborales</t>
  </si>
  <si>
    <t>Derecho Internacional Y Relaciones Internacionales</t>
  </si>
  <si>
    <t>Derecho Probatorio</t>
  </si>
  <si>
    <t>Derecho Administrativo General</t>
  </si>
  <si>
    <t>Derecho De Familia</t>
  </si>
  <si>
    <t>Derecho Laboral Colectivo</t>
  </si>
  <si>
    <t>Derecho Procesal Civil Especial</t>
  </si>
  <si>
    <t>Principios Y Fundamentos Del Derecho Procesal Penal</t>
  </si>
  <si>
    <t>Contratación Estatal Y Responsabilidad Extracontractual</t>
  </si>
  <si>
    <t>Derecho Comercial Títulos Valores</t>
  </si>
  <si>
    <t>Derecho Procesal Laboral</t>
  </si>
  <si>
    <t>Estructura De La Administración Pública</t>
  </si>
  <si>
    <t>Estructura Y Contenidos Del Proceso Penal</t>
  </si>
  <si>
    <t>Consultorio Jurídico I</t>
  </si>
  <si>
    <t>Derecho De La Seguridad Social</t>
  </si>
  <si>
    <t>Oralidad Procesal</t>
  </si>
  <si>
    <t>Procedimiento Administrativo</t>
  </si>
  <si>
    <t>Consultorio Jurídico II</t>
  </si>
  <si>
    <t>Criminología</t>
  </si>
  <si>
    <t>Derecho Privado   Sucesiones</t>
  </si>
  <si>
    <t>Ética Profesional</t>
  </si>
  <si>
    <t>FACULTAD DE DERECHO, CIENCIAS POLÍTICAS Y SOCIALES</t>
  </si>
  <si>
    <t>Sem</t>
  </si>
  <si>
    <t>Asignatura</t>
  </si>
  <si>
    <t>Grupo</t>
  </si>
  <si>
    <t>Cupo</t>
  </si>
  <si>
    <t>Lunes</t>
  </si>
  <si>
    <t>Martes</t>
  </si>
  <si>
    <t>Miércoles</t>
  </si>
  <si>
    <t>Jueves</t>
  </si>
  <si>
    <t>Viernes</t>
  </si>
  <si>
    <t>11am-1pm</t>
  </si>
  <si>
    <t>9am-11am</t>
  </si>
  <si>
    <t>A</t>
  </si>
  <si>
    <t>B</t>
  </si>
  <si>
    <t>A-B</t>
  </si>
  <si>
    <t>7am-9am</t>
  </si>
  <si>
    <t>4pm-6pm</t>
  </si>
  <si>
    <t>2pm-4pm</t>
  </si>
  <si>
    <t>2pm-5pm</t>
  </si>
  <si>
    <t>Electiva Sectorial - A (Penal) - DESARROLLO JURISPRUDENCIAL DEL DERECHO PENAL ESPECIAL</t>
  </si>
  <si>
    <t>Electiva Sectorial - C (Penal) - PRUEBAS PENALES</t>
  </si>
  <si>
    <t>Electiva Sectorial - C (Laboral) - DERECHO LABORAL INTERNACIONAL</t>
  </si>
  <si>
    <t>Electiva Sectorial - E (Público) - PROCEDIMIENTO TRIBUTARIO</t>
  </si>
  <si>
    <t>Electiva Sectorial - F (Privado) - DERECHO CAMBIARIO Y FINANCIERO</t>
  </si>
  <si>
    <t>Electiva Sectorial - B (Privado) - PROPIEDD HORIZONTAL</t>
  </si>
  <si>
    <t>Mecanismos Alternativos de Solución de Conflictos (Se oferta como Electiva)</t>
  </si>
  <si>
    <t>PROGRAMA DE DERECHO DIURNO POPAYÁN</t>
  </si>
  <si>
    <t>Hermeneutica Jurídica</t>
  </si>
  <si>
    <t>Seminario de métodos, técnicas de Investigación</t>
  </si>
  <si>
    <r>
      <t xml:space="preserve">Plan de Estudios: </t>
    </r>
    <r>
      <rPr>
        <b/>
        <u/>
        <sz val="11"/>
        <color rgb="FFFF0000"/>
        <rFont val="Arial"/>
        <family val="2"/>
      </rPr>
      <t>(I, II y III semestre)</t>
    </r>
    <r>
      <rPr>
        <b/>
        <sz val="11"/>
        <color rgb="FF002060"/>
        <rFont val="Arial"/>
        <family val="2"/>
      </rPr>
      <t xml:space="preserve"> Acuerdo 002 de 2011 modificado parcialmente por el Acuerdo 039 de 2018</t>
    </r>
  </si>
  <si>
    <r>
      <t xml:space="preserve">Plan de Estudios: </t>
    </r>
    <r>
      <rPr>
        <b/>
        <u/>
        <sz val="11"/>
        <color rgb="FFFF0000"/>
        <rFont val="Arial"/>
        <family val="2"/>
      </rPr>
      <t>(a partir de IV semestre)</t>
    </r>
    <r>
      <rPr>
        <b/>
        <sz val="11"/>
        <color rgb="FF002060"/>
        <rFont val="Arial"/>
        <family val="2"/>
      </rPr>
      <t xml:space="preserve"> Acuerdo 002 de 2011 (Pensum 264)</t>
    </r>
  </si>
  <si>
    <t>Electiva Sectorial - C (Privado) - SOCIEDADES</t>
  </si>
  <si>
    <t>OFERTA ACADEMICA - PERIODO ESPECIAL 2020</t>
  </si>
  <si>
    <t>DEPARTAMENTO</t>
  </si>
  <si>
    <t>FACULTAD</t>
  </si>
  <si>
    <t>VINCULACION</t>
  </si>
  <si>
    <t>DEDICACION</t>
  </si>
  <si>
    <t>IDENTIFICACIÓN</t>
  </si>
  <si>
    <t>NOMBRE DOCENTE</t>
  </si>
  <si>
    <t>PROGRAMA</t>
  </si>
  <si>
    <t>NOMBRE MATERIA</t>
  </si>
  <si>
    <t>CÓDIGO MATERIA</t>
  </si>
  <si>
    <t>GRUPO</t>
  </si>
  <si>
    <t>HORAS TEÓRICAS</t>
  </si>
  <si>
    <t>CUPO</t>
  </si>
  <si>
    <t>SEMESTRE</t>
  </si>
  <si>
    <t>OBSERVACION</t>
  </si>
  <si>
    <t>DERECHO PUBLICO</t>
  </si>
  <si>
    <t>CÁTEDRA</t>
  </si>
  <si>
    <t>Adriana Paola Arboleda</t>
  </si>
  <si>
    <t>Derecho N.R.Pop.</t>
  </si>
  <si>
    <t>Electiva sectorial Acciones públicas constitucionales</t>
  </si>
  <si>
    <t>M28377</t>
  </si>
  <si>
    <t>OCASIONAL</t>
  </si>
  <si>
    <t>Tiempo completo</t>
  </si>
  <si>
    <t>Rolando Arteaga</t>
  </si>
  <si>
    <t>Derecho D.Sder.</t>
  </si>
  <si>
    <t>M23535</t>
  </si>
  <si>
    <t>M31716</t>
  </si>
  <si>
    <t>Preparatorio Der. Administrativo</t>
  </si>
  <si>
    <t>M27483</t>
  </si>
  <si>
    <t>PLANTA</t>
  </si>
  <si>
    <t>Jorge Ayala C.</t>
  </si>
  <si>
    <t>M23570</t>
  </si>
  <si>
    <t>Estructura de la Administración Pública</t>
  </si>
  <si>
    <t>M23563</t>
  </si>
  <si>
    <t>Eduardo Andrés Bazante M.</t>
  </si>
  <si>
    <t>Derecho diurno</t>
  </si>
  <si>
    <t>Filosofía del Derecho</t>
  </si>
  <si>
    <t>DER100 1</t>
  </si>
  <si>
    <t>Herménutica Jurídica</t>
  </si>
  <si>
    <t>M23358</t>
  </si>
  <si>
    <t>José Arvey Camargo</t>
  </si>
  <si>
    <t>Derecho N.C.E.Pop.</t>
  </si>
  <si>
    <t>Principios, estructura del Estado y reforma de la Const.</t>
  </si>
  <si>
    <t>M23538</t>
  </si>
  <si>
    <t>Teoría General de la Constitución y Derecho Constitucional</t>
  </si>
  <si>
    <t>M27499</t>
  </si>
  <si>
    <t>Kenny Elizabeth Campo S</t>
  </si>
  <si>
    <t>Teoría Gral. de la Constitución y Der. Constitucional</t>
  </si>
  <si>
    <t>María del Pilar Carmona</t>
  </si>
  <si>
    <t xml:space="preserve">Sociología Jurídica </t>
  </si>
  <si>
    <t>DER305</t>
  </si>
  <si>
    <t>Actividad O Proyecto De Investigación - A</t>
  </si>
  <si>
    <t>M23569</t>
  </si>
  <si>
    <t>Juan Diego Castrillón O</t>
  </si>
  <si>
    <t>Teoría del Estado</t>
  </si>
  <si>
    <t>M23533</t>
  </si>
  <si>
    <t>M23357</t>
  </si>
  <si>
    <t>Carlos Eduardo Cháves Z.</t>
  </si>
  <si>
    <t>M23564</t>
  </si>
  <si>
    <t>Valentian Concha C.</t>
  </si>
  <si>
    <t>Derechos Constitucionales y Acciones Públicas</t>
  </si>
  <si>
    <t>M23544</t>
  </si>
  <si>
    <t>Teorías Y Epistemología Del Derecho</t>
  </si>
  <si>
    <t>M23543</t>
  </si>
  <si>
    <t>Favián Andrés Díaz</t>
  </si>
  <si>
    <t>M27455</t>
  </si>
  <si>
    <t>Ética profesional</t>
  </si>
  <si>
    <t>M27479</t>
  </si>
  <si>
    <t>Alvaro Ivan Enríquez</t>
  </si>
  <si>
    <t>Consultorio jurídico II</t>
  </si>
  <si>
    <t>M23578</t>
  </si>
  <si>
    <t xml:space="preserve"> Historia del derecho e instituciones jurídicas
</t>
  </si>
  <si>
    <t>M23360</t>
  </si>
  <si>
    <t>María Fernanda Figueroa G.</t>
  </si>
  <si>
    <t>Jefatura de Departamento</t>
  </si>
  <si>
    <t>Jainer Enrique García</t>
  </si>
  <si>
    <t>Actividad o proyecto de investigación</t>
  </si>
  <si>
    <t>William Henczer Gómez</t>
  </si>
  <si>
    <t xml:space="preserve">Derecho Internacional Y Relaciones Internacionales
</t>
  </si>
  <si>
    <t>M27469</t>
  </si>
  <si>
    <t>M23554</t>
  </si>
  <si>
    <t>William Felipe Hurtado Q.</t>
  </si>
  <si>
    <t>Derecho N. Sder.</t>
  </si>
  <si>
    <t>ELECTIVA SECTORIAL Derechos Humanos</t>
  </si>
  <si>
    <t>M2825</t>
  </si>
  <si>
    <t xml:space="preserve">Álvaro Hurtado Tejada </t>
  </si>
  <si>
    <t xml:space="preserve">Historia del Derecho e instituciones jurídicas </t>
  </si>
  <si>
    <t>Juan David Illera Cajiao</t>
  </si>
  <si>
    <t xml:space="preserve">Contratación Estatal Y Responsabilidad Extracontractual
</t>
  </si>
  <si>
    <t>M27463</t>
  </si>
  <si>
    <t>M27482</t>
  </si>
  <si>
    <t>Fabricio López Saconni</t>
  </si>
  <si>
    <t>Elect. Princip. y marco regulatorio de la actividad humanitaria</t>
  </si>
  <si>
    <t>M23579</t>
  </si>
  <si>
    <t>Víctor Hugo López Z.</t>
  </si>
  <si>
    <t>Gestor de Callidad</t>
  </si>
  <si>
    <t>Director del CISJ</t>
  </si>
  <si>
    <t>9.5</t>
  </si>
  <si>
    <t>Jhon Jairo Muñoz P.</t>
  </si>
  <si>
    <t xml:space="preserve">Contratación estatal y responsabilidad extracontractual </t>
  </si>
  <si>
    <t>C</t>
  </si>
  <si>
    <t>Métodos y técnicas de investigación</t>
  </si>
  <si>
    <t xml:space="preserve">M26823
</t>
  </si>
  <si>
    <t>PREP1</t>
  </si>
  <si>
    <t>Aristides Obando Cabezas</t>
  </si>
  <si>
    <t>M23581</t>
  </si>
  <si>
    <t>Sociología jurídica</t>
  </si>
  <si>
    <t xml:space="preserve">M23542 </t>
  </si>
  <si>
    <t>Jorge William Ordoñez F</t>
  </si>
  <si>
    <t>Estructura de la administración pública</t>
  </si>
  <si>
    <t xml:space="preserve">Álvaro Luis Palta  </t>
  </si>
  <si>
    <t>ELECTIVA SECT Planeación y Procedimiento tributario</t>
  </si>
  <si>
    <t>M30586</t>
  </si>
  <si>
    <t>Juan Pablo Paz M.</t>
  </si>
  <si>
    <t xml:space="preserve">Preparatorio Derecho Administrativo </t>
  </si>
  <si>
    <t>Santiago José Rodríguez</t>
  </si>
  <si>
    <t>M27497</t>
  </si>
  <si>
    <t>M23359</t>
  </si>
  <si>
    <t>Preparatorio Derecho Constitucional</t>
  </si>
  <si>
    <t>PREP3</t>
  </si>
  <si>
    <t>Roberto Rodríguez F.</t>
  </si>
  <si>
    <t xml:space="preserve">Derechos Constitucionales
</t>
  </si>
  <si>
    <t xml:space="preserve">M27508 </t>
  </si>
  <si>
    <t>Giovanny Sánchez</t>
  </si>
  <si>
    <t>M23556</t>
  </si>
  <si>
    <t>preparatorio derecho administrativo</t>
  </si>
  <si>
    <t>Luis Guillermo Serrano E.</t>
  </si>
  <si>
    <t>Preparatorio Derecho Administrativo</t>
  </si>
  <si>
    <t>Willian Eugene Ulrich A.</t>
  </si>
  <si>
    <t>Actividad O Proyecto De Investigación - C</t>
  </si>
  <si>
    <t>M23580</t>
  </si>
  <si>
    <t xml:space="preserve">Miryam Cristina Vargas G. </t>
  </si>
  <si>
    <t>Derecho Internacional y Relaciones Internacionales</t>
  </si>
  <si>
    <t>Andrea Cristina Viveros C.</t>
  </si>
  <si>
    <t>Derecho D. Sder</t>
  </si>
  <si>
    <t>Seminario De Métodos Y Técnicas De Investigación</t>
  </si>
  <si>
    <t>M23562</t>
  </si>
  <si>
    <t>M30729</t>
  </si>
  <si>
    <t>NA</t>
  </si>
  <si>
    <t>De acuerdo a las directrices de la dirección universitaria y la Decanatura de la Facultad de Derecho, Ciencias Políticas y Sociales, se informa que la horas de Intensidad Horaria con Acompañamiento Docente por semana que se indican en el presente horario corresponden a franjas horarias que los estudiantes deberán tener disponibles para realizar trabajo sincrónico de manera virtual o asincrónico o a distancia con el Docente de la respectiva asignatura, sin que signifique que toda la IHAD deba ser destinada exclusivamente a conexión virtual para clases de modo  sincrónico con los estudiantes.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</si>
</sst>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rgb="FF002060"/>
      <name val="Arial"/>
      <family val="2"/>
    </font>
    <font>
      <b/>
      <sz val="9"/>
      <color rgb="FF00206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b/>
      <u/>
      <sz val="11"/>
      <color rgb="FFFF0000"/>
      <name val="Arial"/>
      <family val="2"/>
    </font>
    <font>
      <b/>
      <u/>
      <sz val="12"/>
      <color rgb="FF0020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67">
    <xf numFmtId="0" fontId="0" fillId="0" borderId="0" xfId="0"/>
    <xf numFmtId="0" fontId="8" fillId="0" borderId="0" xfId="0" applyFont="1" applyAlignment="1">
      <alignment vertical="center" wrapText="1"/>
    </xf>
    <xf numFmtId="0" fontId="16" fillId="2" borderId="0" xfId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1" fillId="0" borderId="0" xfId="2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2" applyAlignment="1">
      <alignment vertical="center" wrapTex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0" xfId="0" applyProtection="1">
      <protection locked="0"/>
    </xf>
    <xf numFmtId="0" fontId="10" fillId="0" borderId="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9" borderId="0" xfId="0" applyFill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1" xfId="0" applyBorder="1" applyProtection="1">
      <protection locked="0"/>
    </xf>
    <xf numFmtId="0" fontId="0" fillId="0" borderId="12" xfId="0" applyBorder="1" applyProtection="1">
      <protection locked="0"/>
    </xf>
    <xf numFmtId="0" fontId="10" fillId="0" borderId="12" xfId="0" applyFont="1" applyBorder="1" applyProtection="1"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2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9" xfId="0" applyBorder="1"/>
    <xf numFmtId="0" fontId="0" fillId="0" borderId="19" xfId="0" applyBorder="1" applyProtection="1">
      <protection locked="0"/>
    </xf>
    <xf numFmtId="0" fontId="10" fillId="0" borderId="19" xfId="0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/>
    <xf numFmtId="0" fontId="0" fillId="0" borderId="38" xfId="0" applyBorder="1" applyProtection="1">
      <protection locked="0"/>
    </xf>
    <xf numFmtId="0" fontId="10" fillId="0" borderId="38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9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5" borderId="1" xfId="0" applyFill="1" applyBorder="1" applyProtection="1"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2" applyAlignment="1">
      <alignment horizontal="left" vertical="center" wrapText="1"/>
    </xf>
    <xf numFmtId="0" fontId="19" fillId="0" borderId="33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20" fillId="0" borderId="25" xfId="1" applyFont="1" applyBorder="1" applyAlignment="1">
      <alignment horizontal="left" vertical="center" wrapText="1"/>
    </xf>
    <xf numFmtId="0" fontId="20" fillId="0" borderId="26" xfId="1" applyFont="1" applyBorder="1" applyAlignment="1">
      <alignment horizontal="left" vertical="center" wrapText="1"/>
    </xf>
    <xf numFmtId="0" fontId="20" fillId="0" borderId="27" xfId="1" applyFont="1" applyBorder="1" applyAlignment="1">
      <alignment horizontal="left" vertical="center" wrapText="1"/>
    </xf>
    <xf numFmtId="0" fontId="20" fillId="0" borderId="29" xfId="1" applyFont="1" applyBorder="1" applyAlignment="1">
      <alignment horizontal="left" vertical="center" wrapText="1"/>
    </xf>
    <xf numFmtId="0" fontId="20" fillId="0" borderId="0" xfId="1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20" fillId="0" borderId="30" xfId="1" applyFont="1" applyBorder="1" applyAlignment="1">
      <alignment horizontal="left" vertical="center" wrapText="1"/>
    </xf>
    <xf numFmtId="0" fontId="20" fillId="0" borderId="31" xfId="1" applyFont="1" applyBorder="1" applyAlignment="1">
      <alignment horizontal="left" vertical="center" wrapText="1"/>
    </xf>
    <xf numFmtId="0" fontId="20" fillId="0" borderId="32" xfId="1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45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PC\Dropbox\Derecho%20UNICAUCA\Coordinaci&#243;n\Horarios%20y%20Oferta%20Acad&#233;mica\2020-I%20Periodo%20especial%20COVID-19\OFERTA%20ACAD&#201;MICA%20DERECHO%20P&#218;BLICO%20MAYO-%20JUNIO%202020%20(ultima%20versi&#243;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Oferta 2020-0"/>
      <sheetName val="No eliminar Diccionario"/>
    </sheetNames>
    <sheetDataSet>
      <sheetData sheetId="0"/>
      <sheetData sheetId="1"/>
      <sheetData sheetId="2">
        <row r="2">
          <cell r="A2" t="str">
            <v>ARTES PLASTICAS</v>
          </cell>
          <cell r="B2" t="str">
            <v>Artes</v>
          </cell>
        </row>
        <row r="3">
          <cell r="A3" t="str">
            <v>DISEÑO</v>
          </cell>
          <cell r="B3" t="str">
            <v>Artes</v>
          </cell>
        </row>
        <row r="4">
          <cell r="A4" t="str">
            <v>MUSICA</v>
          </cell>
          <cell r="B4" t="str">
            <v>Artes</v>
          </cell>
        </row>
        <row r="5">
          <cell r="A5" t="str">
            <v>AGROINDUSTRIA</v>
          </cell>
          <cell r="B5" t="str">
            <v>Ciencias Agrarias</v>
          </cell>
        </row>
        <row r="6">
          <cell r="A6" t="str">
            <v>CIENCIAS AGROPECUARIAS</v>
          </cell>
          <cell r="B6" t="str">
            <v>Ciencias Agrarias</v>
          </cell>
        </row>
        <row r="7">
          <cell r="A7" t="str">
            <v>CIENCIAS ADMINISTRATIVAS</v>
          </cell>
          <cell r="B7" t="str">
            <v>Ciencias Contables Económicas y Administrativas</v>
          </cell>
        </row>
        <row r="8">
          <cell r="A8" t="str">
            <v>CIENCIAS CONTABLES</v>
          </cell>
          <cell r="B8" t="str">
            <v>Ciencias Contables Económicas y Administrativas</v>
          </cell>
        </row>
        <row r="9">
          <cell r="A9" t="str">
            <v>CIENCIAS ECONOMICAS</v>
          </cell>
          <cell r="B9" t="str">
            <v>Ciencias Contables Económicas y Administrativas</v>
          </cell>
        </row>
        <row r="10">
          <cell r="A10" t="str">
            <v>TURISMO</v>
          </cell>
          <cell r="B10" t="str">
            <v>Ciencias Contables Económicas y Administrativas</v>
          </cell>
        </row>
        <row r="11">
          <cell r="A11" t="str">
            <v>ANESTESIOLOGIA</v>
          </cell>
          <cell r="B11" t="str">
            <v>Ciencias de la Salud</v>
          </cell>
        </row>
        <row r="12">
          <cell r="A12" t="str">
            <v>CIENCIAS FISIOLOGICAS</v>
          </cell>
          <cell r="B12" t="str">
            <v>Ciencias de la Salud</v>
          </cell>
        </row>
        <row r="13">
          <cell r="A13" t="str">
            <v>CIENCIAS QUIRURGICAS</v>
          </cell>
          <cell r="B13" t="str">
            <v>Ciencias de la Salud</v>
          </cell>
        </row>
        <row r="14">
          <cell r="A14" t="str">
            <v>ENFERMERIA</v>
          </cell>
          <cell r="B14" t="str">
            <v>Ciencias de la Salud</v>
          </cell>
        </row>
        <row r="15">
          <cell r="A15" t="str">
            <v>FISIOTERAPIA</v>
          </cell>
          <cell r="B15" t="str">
            <v>Ciencias de la Salud</v>
          </cell>
        </row>
        <row r="16">
          <cell r="A16" t="str">
            <v>FONOAUDIOLOGIA</v>
          </cell>
          <cell r="B16" t="str">
            <v>Ciencias de la Salud</v>
          </cell>
        </row>
        <row r="17">
          <cell r="A17" t="str">
            <v>GINECOLOGIA Y OBSTETRICIA</v>
          </cell>
          <cell r="B17" t="str">
            <v>Ciencias de la Salud</v>
          </cell>
        </row>
        <row r="18">
          <cell r="A18" t="str">
            <v>MEDICINA INTERNA</v>
          </cell>
          <cell r="B18" t="str">
            <v>Ciencias de la Salud</v>
          </cell>
        </row>
        <row r="19">
          <cell r="A19" t="str">
            <v>MEDICINA SOCIAL Y SALUD</v>
          </cell>
          <cell r="B19" t="str">
            <v>Ciencias de la Salud</v>
          </cell>
        </row>
        <row r="20">
          <cell r="A20" t="str">
            <v>MORFOLOGIA</v>
          </cell>
          <cell r="B20" t="str">
            <v>Ciencias de la Salud</v>
          </cell>
        </row>
        <row r="21">
          <cell r="A21" t="str">
            <v>PATOLOGIA</v>
          </cell>
          <cell r="B21" t="str">
            <v>Ciencias de la Salud</v>
          </cell>
        </row>
        <row r="22">
          <cell r="A22" t="str">
            <v>PEDIATRIA</v>
          </cell>
          <cell r="B22" t="str">
            <v>Ciencias de la Salud</v>
          </cell>
        </row>
        <row r="23">
          <cell r="A23" t="str">
            <v>ANTROPOLOGIA</v>
          </cell>
          <cell r="B23" t="str">
            <v>Ciencias Humanas y Sociales</v>
          </cell>
        </row>
        <row r="24">
          <cell r="A24" t="str">
            <v>ESPANOL Y LITERATURA</v>
          </cell>
          <cell r="B24" t="str">
            <v>Ciencias Humanas y Sociales</v>
          </cell>
        </row>
        <row r="25">
          <cell r="A25" t="str">
            <v>ESTUDIOS INTERCULTURALES</v>
          </cell>
          <cell r="B25" t="str">
            <v>Ciencias Humanas y Sociales</v>
          </cell>
        </row>
        <row r="26">
          <cell r="A26" t="str">
            <v>FILOSOFIA</v>
          </cell>
          <cell r="B26" t="str">
            <v>Ciencias Humanas y Sociales</v>
          </cell>
        </row>
        <row r="27">
          <cell r="A27" t="str">
            <v>GEOGRAFIA</v>
          </cell>
          <cell r="B27" t="str">
            <v>Ciencias Humanas y Sociales</v>
          </cell>
        </row>
        <row r="28">
          <cell r="A28" t="str">
            <v>HISTORIA</v>
          </cell>
          <cell r="B28" t="str">
            <v>Ciencias Humanas y Sociales</v>
          </cell>
        </row>
        <row r="29">
          <cell r="A29" t="str">
            <v>LENGUAS</v>
          </cell>
          <cell r="B29" t="str">
            <v>Ciencias Humanas y Sociales</v>
          </cell>
        </row>
        <row r="30">
          <cell r="A30" t="str">
            <v>LINGUISTICA</v>
          </cell>
          <cell r="B30" t="str">
            <v>Ciencias Humanas y Sociales</v>
          </cell>
        </row>
        <row r="31">
          <cell r="A31" t="str">
            <v>PFI</v>
          </cell>
          <cell r="B31" t="str">
            <v>Ciencias Humanas y Sociales</v>
          </cell>
        </row>
        <row r="32">
          <cell r="A32" t="str">
            <v>PROGRAMA FISH</v>
          </cell>
          <cell r="B32" t="str">
            <v>Ciencias Humanas y Sociales</v>
          </cell>
        </row>
        <row r="33">
          <cell r="A33" t="str">
            <v>BIOLOGIA</v>
          </cell>
          <cell r="B33" t="str">
            <v>Ciencias Naturales, Exactas y de la Educación</v>
          </cell>
        </row>
        <row r="34">
          <cell r="A34" t="str">
            <v>EDUCACION FISICARECREACION Y DEPORTE</v>
          </cell>
          <cell r="B34" t="str">
            <v>Ciencias Naturales, Exactas y de la Educación</v>
          </cell>
        </row>
        <row r="35">
          <cell r="A35" t="str">
            <v>EDUCACION Y PEDAGOGIA</v>
          </cell>
          <cell r="B35" t="str">
            <v>Ciencias Naturales, Exactas y de la Educación</v>
          </cell>
        </row>
        <row r="36">
          <cell r="A36" t="str">
            <v>FISICA</v>
          </cell>
          <cell r="B36" t="str">
            <v>Ciencias Naturales, Exactas y de la Educación</v>
          </cell>
        </row>
        <row r="37">
          <cell r="A37" t="str">
            <v>MATEMATICAS</v>
          </cell>
          <cell r="B37" t="str">
            <v>Ciencias Naturales, Exactas y de la Educación</v>
          </cell>
        </row>
        <row r="38">
          <cell r="A38" t="str">
            <v>QUIMICA</v>
          </cell>
          <cell r="B38" t="str">
            <v>Ciencias Naturales, Exactas y de la Educación</v>
          </cell>
        </row>
        <row r="39">
          <cell r="A39" t="str">
            <v>CIENCIA POLITICA</v>
          </cell>
          <cell r="B39" t="str">
            <v>Derecho, Ciencias Políticas y Sociales</v>
          </cell>
        </row>
        <row r="40">
          <cell r="A40" t="str">
            <v>COMUNICACION SOCIAL</v>
          </cell>
          <cell r="B40" t="str">
            <v>Derecho, Ciencias Políticas y Sociales</v>
          </cell>
        </row>
        <row r="41">
          <cell r="A41" t="str">
            <v>DERECHO LABORAL</v>
          </cell>
          <cell r="B41" t="str">
            <v>Derecho, Ciencias Políticas y Sociales</v>
          </cell>
        </row>
        <row r="42">
          <cell r="A42" t="str">
            <v>DERECHO PENAL</v>
          </cell>
          <cell r="B42" t="str">
            <v>Derecho, Ciencias Políticas y Sociales</v>
          </cell>
        </row>
        <row r="43">
          <cell r="A43" t="str">
            <v>DERECHO PRIVADO</v>
          </cell>
          <cell r="B43" t="str">
            <v>Derecho, Ciencias Políticas y Sociales</v>
          </cell>
        </row>
        <row r="44">
          <cell r="A44" t="str">
            <v>DERECHO PUBLICO</v>
          </cell>
          <cell r="B44" t="str">
            <v>Derecho, Ciencias Políticas y Sociales</v>
          </cell>
        </row>
        <row r="45">
          <cell r="A45" t="str">
            <v>CONSTRUCCION</v>
          </cell>
          <cell r="B45" t="str">
            <v>Ingeniería Civil</v>
          </cell>
        </row>
        <row r="46">
          <cell r="A46" t="str">
            <v>ESTRUCTURAS</v>
          </cell>
          <cell r="B46" t="str">
            <v>Ingeniería Civil</v>
          </cell>
        </row>
        <row r="47">
          <cell r="A47" t="str">
            <v>GEOTECNIA</v>
          </cell>
          <cell r="B47" t="str">
            <v>Ingeniería Civil</v>
          </cell>
        </row>
        <row r="48">
          <cell r="A48" t="str">
            <v>HIDRAULICA</v>
          </cell>
          <cell r="B48" t="str">
            <v>Ingeniería Civil</v>
          </cell>
        </row>
        <row r="49">
          <cell r="A49" t="str">
            <v>INGENIERIA AMBIENTAL</v>
          </cell>
          <cell r="B49" t="str">
            <v>Ingeniería Civil</v>
          </cell>
        </row>
        <row r="50">
          <cell r="A50" t="str">
            <v>VIAS Y TRANSPORTE</v>
          </cell>
          <cell r="B50" t="str">
            <v>Ingeniería Civil</v>
          </cell>
        </row>
        <row r="51">
          <cell r="A51" t="str">
            <v>ELECTRONICA INSTRUMENTACION Y CONTROL</v>
          </cell>
          <cell r="B51" t="str">
            <v>Ingeniería Electrónica y Telecomunicaciones</v>
          </cell>
        </row>
        <row r="52">
          <cell r="A52" t="str">
            <v>SISTEMAS</v>
          </cell>
          <cell r="B52" t="str">
            <v>Ingeniería Electrónica y Telecomunicaciones</v>
          </cell>
        </row>
        <row r="53">
          <cell r="A53" t="str">
            <v>TELECOMUNICACIONES</v>
          </cell>
          <cell r="B53" t="str">
            <v>Ingeniería Electrónica y Telecomunicaciones</v>
          </cell>
        </row>
        <row r="54">
          <cell r="A54" t="str">
            <v>TELEMATICA</v>
          </cell>
          <cell r="B54" t="str">
            <v>Ingeniería Electrónica y Telecomunicaciones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a12" displayName="Tabla12" ref="A11:I68" totalsRowShown="0" headerRowDxfId="29" dataDxfId="28" tableBorderDxfId="27" headerRowCellStyle="Normal 2">
  <autoFilter ref="A11:I68"/>
  <sortState ref="A12:K141">
    <sortCondition ref="A9:A138"/>
  </sortState>
  <tableColumns count="9">
    <tableColumn id="1" name="Sem" dataDxfId="26"/>
    <tableColumn id="2" name="Asignatura" dataDxfId="25"/>
    <tableColumn id="3" name="Grupo" dataDxfId="24"/>
    <tableColumn id="4" name="Cupo" dataDxfId="23"/>
    <tableColumn id="5" name="Lunes" dataDxfId="22"/>
    <tableColumn id="6" name="Martes" dataDxfId="21"/>
    <tableColumn id="7" name="Miércoles" dataDxfId="20"/>
    <tableColumn id="8" name="Jueves" dataDxfId="19"/>
    <tableColumn id="9" name="Viernes" dataDxfId="18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N68" totalsRowShown="0" headerRowDxfId="17" dataDxfId="15" headerRowBorderDxfId="16" tableBorderDxfId="14">
  <autoFilter ref="A1:N68">
    <filterColumn colId="6">
      <filters>
        <filter val="Derecho diurno"/>
      </filters>
    </filterColumn>
  </autoFilter>
  <sortState ref="A6:N62">
    <sortCondition ref="M2:M68"/>
  </sortState>
  <tableColumns count="14">
    <tableColumn id="1" name="DEPARTAMENTO" dataDxfId="13"/>
    <tableColumn id="2" name="FACULTAD" dataDxfId="12">
      <calculatedColumnFormula>VLOOKUP(A2,'[1]No eliminar Diccionario'!$A$2:$B$54,2,0)</calculatedColumnFormula>
    </tableColumn>
    <tableColumn id="3" name="VINCULACION" dataDxfId="11"/>
    <tableColumn id="4" name="DEDICACION" dataDxfId="10"/>
    <tableColumn id="5" name="IDENTIFICACIÓN" dataDxfId="9"/>
    <tableColumn id="6" name="NOMBRE DOCENTE" dataDxfId="8"/>
    <tableColumn id="7" name="PROGRAMA" dataDxfId="7"/>
    <tableColumn id="8" name="NOMBRE MATERIA" dataDxfId="6"/>
    <tableColumn id="9" name="CÓDIGO MATERIA" dataDxfId="5"/>
    <tableColumn id="10" name="GRUPO" dataDxfId="4"/>
    <tableColumn id="11" name="HORAS TEÓRICAS" dataDxfId="3"/>
    <tableColumn id="12" name="CUPO" dataDxfId="2"/>
    <tableColumn id="13" name="SEMESTRE" dataDxfId="1"/>
    <tableColumn id="14" name="OBSERVAC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zoomScale="90" zoomScaleNormal="90" workbookViewId="0">
      <selection activeCell="A8" sqref="A8:I10"/>
    </sheetView>
  </sheetViews>
  <sheetFormatPr baseColWidth="10" defaultColWidth="9.140625" defaultRowHeight="15" x14ac:dyDescent="0.25"/>
  <cols>
    <col min="1" max="1" width="9.140625" style="60"/>
    <col min="2" max="2" width="38.42578125" style="60" customWidth="1"/>
    <col min="3" max="4" width="9.140625" style="60"/>
    <col min="5" max="6" width="10.85546875" style="60" customWidth="1"/>
    <col min="7" max="7" width="12.28515625" style="60" customWidth="1"/>
    <col min="8" max="9" width="10.85546875" style="60" customWidth="1"/>
    <col min="10" max="10" width="9.140625" style="60"/>
    <col min="11" max="11" width="56.28515625" style="60" customWidth="1"/>
    <col min="12" max="12" width="5.7109375" style="60" customWidth="1"/>
    <col min="13" max="13" width="13.140625" style="60" customWidth="1"/>
    <col min="14" max="16384" width="9.140625" style="60"/>
  </cols>
  <sheetData>
    <row r="1" spans="1:9" s="34" customFormat="1" ht="15.75" x14ac:dyDescent="0.25">
      <c r="A1" s="29"/>
      <c r="B1" s="30"/>
      <c r="C1" s="31"/>
      <c r="D1" s="32"/>
      <c r="E1" s="32"/>
      <c r="F1" s="32"/>
      <c r="G1" s="32"/>
      <c r="H1" s="32"/>
      <c r="I1" s="32"/>
    </row>
    <row r="2" spans="1:9" s="34" customFormat="1" ht="15.75" customHeight="1" x14ac:dyDescent="0.25">
      <c r="A2" s="35" t="s">
        <v>38</v>
      </c>
      <c r="B2" s="36"/>
      <c r="C2" s="37"/>
      <c r="D2" s="37"/>
      <c r="E2" s="38"/>
      <c r="F2" s="38"/>
      <c r="G2" s="39"/>
      <c r="H2" s="40"/>
      <c r="I2" s="40"/>
    </row>
    <row r="3" spans="1:9" s="34" customFormat="1" x14ac:dyDescent="0.25">
      <c r="A3" s="41" t="s">
        <v>64</v>
      </c>
      <c r="B3" s="41"/>
      <c r="C3" s="31"/>
      <c r="H3" s="154"/>
      <c r="I3" s="154"/>
    </row>
    <row r="4" spans="1:9" s="34" customFormat="1" x14ac:dyDescent="0.25">
      <c r="A4" s="42" t="s">
        <v>68</v>
      </c>
      <c r="B4" s="43"/>
      <c r="D4" s="32"/>
      <c r="E4" s="32"/>
      <c r="F4" s="32"/>
      <c r="G4" s="32"/>
      <c r="H4" s="32"/>
      <c r="I4" s="32"/>
    </row>
    <row r="5" spans="1:9" s="34" customFormat="1" x14ac:dyDescent="0.25">
      <c r="A5" s="42" t="s">
        <v>67</v>
      </c>
      <c r="B5" s="43"/>
      <c r="D5" s="32"/>
      <c r="E5" s="32"/>
      <c r="F5" s="32"/>
      <c r="G5" s="32"/>
      <c r="H5" s="32"/>
      <c r="I5" s="32"/>
    </row>
    <row r="6" spans="1:9" s="34" customFormat="1" ht="16.5" thickBot="1" x14ac:dyDescent="0.3">
      <c r="A6" s="44"/>
      <c r="B6" s="45"/>
      <c r="C6" s="33"/>
      <c r="D6" s="32"/>
      <c r="E6" s="32"/>
      <c r="F6" s="32"/>
      <c r="G6" s="32"/>
      <c r="H6" s="32"/>
      <c r="I6" s="32"/>
    </row>
    <row r="7" spans="1:9" s="34" customFormat="1" ht="15.75" customHeight="1" thickBot="1" x14ac:dyDescent="0.3">
      <c r="A7" s="155" t="s">
        <v>70</v>
      </c>
      <c r="B7" s="156"/>
      <c r="C7" s="156"/>
      <c r="D7" s="156"/>
      <c r="E7" s="156"/>
      <c r="F7" s="156"/>
      <c r="G7" s="156"/>
      <c r="H7" s="156"/>
      <c r="I7" s="157"/>
    </row>
    <row r="8" spans="1:9" s="34" customFormat="1" ht="15.75" customHeight="1" x14ac:dyDescent="0.25">
      <c r="A8" s="158" t="s">
        <v>209</v>
      </c>
      <c r="B8" s="159"/>
      <c r="C8" s="159"/>
      <c r="D8" s="159"/>
      <c r="E8" s="159"/>
      <c r="F8" s="159"/>
      <c r="G8" s="159"/>
      <c r="H8" s="159"/>
      <c r="I8" s="160"/>
    </row>
    <row r="9" spans="1:9" s="34" customFormat="1" ht="15.75" customHeight="1" x14ac:dyDescent="0.25">
      <c r="A9" s="161"/>
      <c r="B9" s="162"/>
      <c r="C9" s="162"/>
      <c r="D9" s="162"/>
      <c r="E9" s="162"/>
      <c r="F9" s="162"/>
      <c r="G9" s="162"/>
      <c r="H9" s="162"/>
      <c r="I9" s="163"/>
    </row>
    <row r="10" spans="1:9" s="34" customFormat="1" ht="75.75" customHeight="1" thickBot="1" x14ac:dyDescent="0.3">
      <c r="A10" s="164"/>
      <c r="B10" s="165"/>
      <c r="C10" s="165"/>
      <c r="D10" s="165"/>
      <c r="E10" s="165"/>
      <c r="F10" s="165"/>
      <c r="G10" s="165"/>
      <c r="H10" s="165"/>
      <c r="I10" s="166"/>
    </row>
    <row r="11" spans="1:9" s="1" customFormat="1" ht="45.75" customHeight="1" thickBot="1" x14ac:dyDescent="0.3">
      <c r="A11" s="2" t="s">
        <v>39</v>
      </c>
      <c r="B11" s="2" t="s">
        <v>40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</row>
    <row r="12" spans="1:9" s="48" customFormat="1" ht="15" customHeight="1" x14ac:dyDescent="0.25">
      <c r="A12" s="67">
        <v>1</v>
      </c>
      <c r="B12" s="15" t="s">
        <v>6</v>
      </c>
      <c r="C12" s="46" t="s">
        <v>50</v>
      </c>
      <c r="D12" s="47">
        <v>18</v>
      </c>
      <c r="E12" s="3" t="s">
        <v>49</v>
      </c>
      <c r="F12" s="3" t="s">
        <v>54</v>
      </c>
      <c r="G12" s="3" t="s">
        <v>55</v>
      </c>
      <c r="H12" s="3" t="s">
        <v>55</v>
      </c>
      <c r="I12" s="62"/>
    </row>
    <row r="13" spans="1:9" s="48" customFormat="1" ht="15" customHeight="1" x14ac:dyDescent="0.25">
      <c r="A13" s="68">
        <v>1</v>
      </c>
      <c r="B13" s="16" t="s">
        <v>0</v>
      </c>
      <c r="C13" s="49" t="s">
        <v>50</v>
      </c>
      <c r="D13" s="50">
        <v>18</v>
      </c>
      <c r="E13" s="25" t="s">
        <v>55</v>
      </c>
      <c r="F13" s="4" t="s">
        <v>53</v>
      </c>
      <c r="G13" s="25" t="s">
        <v>54</v>
      </c>
      <c r="H13" s="25"/>
      <c r="I13" s="4" t="s">
        <v>48</v>
      </c>
    </row>
    <row r="14" spans="1:9" s="48" customFormat="1" x14ac:dyDescent="0.25">
      <c r="A14" s="68">
        <v>1</v>
      </c>
      <c r="B14" s="16" t="s">
        <v>1</v>
      </c>
      <c r="C14" s="49" t="s">
        <v>50</v>
      </c>
      <c r="D14" s="50">
        <v>18</v>
      </c>
      <c r="E14" s="25"/>
      <c r="F14" s="92" t="s">
        <v>49</v>
      </c>
      <c r="G14" s="4" t="s">
        <v>48</v>
      </c>
      <c r="H14" s="5" t="s">
        <v>49</v>
      </c>
      <c r="I14" s="5" t="s">
        <v>49</v>
      </c>
    </row>
    <row r="15" spans="1:9" s="48" customFormat="1" ht="15.75" thickBot="1" x14ac:dyDescent="0.3">
      <c r="A15" s="73">
        <v>1</v>
      </c>
      <c r="B15" s="20" t="s">
        <v>2</v>
      </c>
      <c r="C15" s="81" t="s">
        <v>50</v>
      </c>
      <c r="D15" s="82">
        <v>18</v>
      </c>
      <c r="E15" s="83" t="s">
        <v>48</v>
      </c>
      <c r="F15" s="84" t="s">
        <v>55</v>
      </c>
      <c r="G15" s="83" t="s">
        <v>49</v>
      </c>
      <c r="H15" s="87" t="s">
        <v>48</v>
      </c>
      <c r="I15" s="83"/>
    </row>
    <row r="16" spans="1:9" s="48" customFormat="1" x14ac:dyDescent="0.25">
      <c r="A16" s="152">
        <v>1</v>
      </c>
      <c r="B16" s="150" t="s">
        <v>0</v>
      </c>
      <c r="C16" s="53" t="s">
        <v>50</v>
      </c>
      <c r="D16" s="54">
        <v>18</v>
      </c>
      <c r="E16" s="63" t="s">
        <v>55</v>
      </c>
      <c r="F16" s="7" t="s">
        <v>53</v>
      </c>
      <c r="G16" s="63" t="s">
        <v>54</v>
      </c>
      <c r="H16" s="140"/>
      <c r="I16" s="63" t="s">
        <v>48</v>
      </c>
    </row>
    <row r="17" spans="1:9" s="48" customFormat="1" ht="15" customHeight="1" thickBot="1" x14ac:dyDescent="0.3">
      <c r="A17" s="153">
        <v>1</v>
      </c>
      <c r="B17" s="151" t="s">
        <v>2</v>
      </c>
      <c r="C17" s="141" t="s">
        <v>51</v>
      </c>
      <c r="D17" s="142">
        <v>18</v>
      </c>
      <c r="E17" s="143" t="s">
        <v>54</v>
      </c>
      <c r="F17" s="143" t="s">
        <v>48</v>
      </c>
      <c r="G17" s="144" t="s">
        <v>49</v>
      </c>
      <c r="H17" s="143" t="s">
        <v>53</v>
      </c>
      <c r="I17" s="144"/>
    </row>
    <row r="18" spans="1:9" s="48" customFormat="1" x14ac:dyDescent="0.25">
      <c r="A18" s="88">
        <v>2</v>
      </c>
      <c r="B18" s="89" t="s">
        <v>3</v>
      </c>
      <c r="C18" s="90" t="s">
        <v>50</v>
      </c>
      <c r="D18" s="91">
        <v>18</v>
      </c>
      <c r="E18" s="92" t="s">
        <v>49</v>
      </c>
      <c r="F18" s="93" t="s">
        <v>48</v>
      </c>
      <c r="G18" s="94" t="s">
        <v>48</v>
      </c>
      <c r="H18" s="92"/>
      <c r="I18" s="93" t="s">
        <v>48</v>
      </c>
    </row>
    <row r="19" spans="1:9" s="48" customFormat="1" x14ac:dyDescent="0.25">
      <c r="A19" s="85">
        <v>2</v>
      </c>
      <c r="B19" s="16" t="s">
        <v>4</v>
      </c>
      <c r="C19" s="49" t="s">
        <v>50</v>
      </c>
      <c r="D19" s="50">
        <v>18</v>
      </c>
      <c r="E19" s="5" t="s">
        <v>53</v>
      </c>
      <c r="F19" s="5" t="s">
        <v>53</v>
      </c>
      <c r="G19" s="25" t="s">
        <v>55</v>
      </c>
      <c r="H19" s="5"/>
      <c r="I19" s="5" t="s">
        <v>49</v>
      </c>
    </row>
    <row r="20" spans="1:9" s="48" customFormat="1" ht="24.75" thickBot="1" x14ac:dyDescent="0.3">
      <c r="A20" s="85">
        <v>2</v>
      </c>
      <c r="B20" s="16" t="s">
        <v>5</v>
      </c>
      <c r="C20" s="49" t="s">
        <v>50</v>
      </c>
      <c r="D20" s="50">
        <v>18</v>
      </c>
      <c r="E20" s="4" t="s">
        <v>48</v>
      </c>
      <c r="F20" s="25" t="s">
        <v>49</v>
      </c>
      <c r="G20" s="4" t="s">
        <v>49</v>
      </c>
      <c r="H20" s="4" t="s">
        <v>48</v>
      </c>
      <c r="I20" s="25"/>
    </row>
    <row r="21" spans="1:9" s="48" customFormat="1" ht="24" customHeight="1" x14ac:dyDescent="0.25">
      <c r="A21" s="67">
        <v>3</v>
      </c>
      <c r="B21" s="15" t="s">
        <v>7</v>
      </c>
      <c r="C21" s="46" t="s">
        <v>50</v>
      </c>
      <c r="D21" s="47">
        <v>18</v>
      </c>
      <c r="E21" s="10" t="s">
        <v>54</v>
      </c>
      <c r="F21" s="3" t="s">
        <v>49</v>
      </c>
      <c r="G21" s="62"/>
      <c r="H21" s="62" t="s">
        <v>48</v>
      </c>
      <c r="I21" s="3" t="s">
        <v>49</v>
      </c>
    </row>
    <row r="22" spans="1:9" s="48" customFormat="1" ht="24" x14ac:dyDescent="0.25">
      <c r="A22" s="68">
        <v>3</v>
      </c>
      <c r="B22" s="16" t="s">
        <v>8</v>
      </c>
      <c r="C22" s="49" t="s">
        <v>50</v>
      </c>
      <c r="D22" s="50">
        <v>18</v>
      </c>
      <c r="E22" s="5" t="s">
        <v>49</v>
      </c>
      <c r="F22" s="4" t="s">
        <v>48</v>
      </c>
      <c r="G22" s="4" t="s">
        <v>48</v>
      </c>
      <c r="H22" s="25" t="s">
        <v>49</v>
      </c>
      <c r="I22" s="25"/>
    </row>
    <row r="23" spans="1:9" s="48" customFormat="1" x14ac:dyDescent="0.25">
      <c r="A23" s="68">
        <v>3</v>
      </c>
      <c r="B23" s="16" t="s">
        <v>9</v>
      </c>
      <c r="C23" s="49" t="s">
        <v>50</v>
      </c>
      <c r="D23" s="50">
        <v>18</v>
      </c>
      <c r="E23" s="5" t="s">
        <v>55</v>
      </c>
      <c r="F23" s="5" t="s">
        <v>55</v>
      </c>
      <c r="G23" s="5" t="s">
        <v>49</v>
      </c>
      <c r="H23" s="25"/>
      <c r="I23" s="4" t="s">
        <v>48</v>
      </c>
    </row>
    <row r="24" spans="1:9" s="48" customFormat="1" x14ac:dyDescent="0.25">
      <c r="A24" s="68">
        <v>3</v>
      </c>
      <c r="B24" s="16" t="s">
        <v>10</v>
      </c>
      <c r="C24" s="49" t="s">
        <v>50</v>
      </c>
      <c r="D24" s="50">
        <v>18</v>
      </c>
      <c r="E24" s="5" t="s">
        <v>53</v>
      </c>
      <c r="F24" s="5" t="s">
        <v>53</v>
      </c>
      <c r="G24" s="5" t="s">
        <v>53</v>
      </c>
      <c r="H24" s="5" t="s">
        <v>55</v>
      </c>
      <c r="I24" s="25"/>
    </row>
    <row r="25" spans="1:9" s="48" customFormat="1" ht="15.75" thickBot="1" x14ac:dyDescent="0.3">
      <c r="A25" s="69">
        <v>3</v>
      </c>
      <c r="B25" s="17" t="s">
        <v>65</v>
      </c>
      <c r="C25" s="51" t="s">
        <v>50</v>
      </c>
      <c r="D25" s="52">
        <v>18</v>
      </c>
      <c r="E25" s="61"/>
      <c r="F25" s="5" t="s">
        <v>49</v>
      </c>
      <c r="G25" s="61"/>
      <c r="H25" s="6" t="s">
        <v>53</v>
      </c>
      <c r="I25" s="61"/>
    </row>
    <row r="26" spans="1:9" s="48" customFormat="1" ht="15" customHeight="1" thickBot="1" x14ac:dyDescent="0.3">
      <c r="A26" s="95">
        <v>3</v>
      </c>
      <c r="B26" s="96" t="s">
        <v>9</v>
      </c>
      <c r="C26" s="97" t="s">
        <v>51</v>
      </c>
      <c r="D26" s="98">
        <v>18</v>
      </c>
      <c r="E26" s="99" t="s">
        <v>54</v>
      </c>
      <c r="F26" s="99" t="s">
        <v>54</v>
      </c>
      <c r="G26" s="100" t="s">
        <v>55</v>
      </c>
      <c r="H26" s="100" t="s">
        <v>54</v>
      </c>
      <c r="I26" s="101"/>
    </row>
    <row r="27" spans="1:9" s="48" customFormat="1" x14ac:dyDescent="0.25">
      <c r="A27" s="88">
        <v>4</v>
      </c>
      <c r="B27" s="89" t="s">
        <v>11</v>
      </c>
      <c r="C27" s="90" t="s">
        <v>50</v>
      </c>
      <c r="D27" s="91">
        <v>18</v>
      </c>
      <c r="E27" s="92" t="s">
        <v>53</v>
      </c>
      <c r="F27" s="92" t="s">
        <v>53</v>
      </c>
      <c r="G27" s="92" t="s">
        <v>53</v>
      </c>
      <c r="H27" s="92" t="s">
        <v>53</v>
      </c>
      <c r="I27" s="93"/>
    </row>
    <row r="28" spans="1:9" s="48" customFormat="1" x14ac:dyDescent="0.25">
      <c r="A28" s="85">
        <v>4</v>
      </c>
      <c r="B28" s="16" t="s">
        <v>12</v>
      </c>
      <c r="C28" s="49" t="s">
        <v>50</v>
      </c>
      <c r="D28" s="50">
        <v>18</v>
      </c>
      <c r="E28" s="25" t="s">
        <v>48</v>
      </c>
      <c r="F28" s="4" t="s">
        <v>48</v>
      </c>
      <c r="G28" s="25" t="s">
        <v>55</v>
      </c>
      <c r="H28" s="4" t="s">
        <v>48</v>
      </c>
      <c r="I28" s="25"/>
    </row>
    <row r="29" spans="1:9" s="48" customFormat="1" x14ac:dyDescent="0.25">
      <c r="A29" s="85">
        <v>4</v>
      </c>
      <c r="B29" s="16" t="s">
        <v>13</v>
      </c>
      <c r="C29" s="49" t="s">
        <v>50</v>
      </c>
      <c r="D29" s="50">
        <v>18</v>
      </c>
      <c r="E29" s="25"/>
      <c r="F29" s="25"/>
      <c r="G29" s="5" t="s">
        <v>54</v>
      </c>
      <c r="H29" s="25"/>
      <c r="I29" s="5" t="s">
        <v>49</v>
      </c>
    </row>
    <row r="30" spans="1:9" s="48" customFormat="1" x14ac:dyDescent="0.25">
      <c r="A30" s="85">
        <v>4</v>
      </c>
      <c r="B30" s="16" t="s">
        <v>14</v>
      </c>
      <c r="C30" s="49" t="s">
        <v>50</v>
      </c>
      <c r="D30" s="50">
        <v>18</v>
      </c>
      <c r="E30" s="5" t="s">
        <v>55</v>
      </c>
      <c r="F30" s="5" t="s">
        <v>54</v>
      </c>
      <c r="G30" s="5"/>
      <c r="H30" s="5" t="s">
        <v>55</v>
      </c>
      <c r="I30" s="5" t="s">
        <v>53</v>
      </c>
    </row>
    <row r="31" spans="1:9" s="48" customFormat="1" ht="24.75" thickBot="1" x14ac:dyDescent="0.3">
      <c r="A31" s="86">
        <v>4</v>
      </c>
      <c r="B31" s="17" t="s">
        <v>15</v>
      </c>
      <c r="C31" s="51" t="s">
        <v>50</v>
      </c>
      <c r="D31" s="52">
        <v>18</v>
      </c>
      <c r="E31" s="11"/>
      <c r="F31" s="6" t="s">
        <v>55</v>
      </c>
      <c r="G31" s="61" t="s">
        <v>48</v>
      </c>
      <c r="H31" s="61" t="s">
        <v>54</v>
      </c>
      <c r="I31" s="61" t="s">
        <v>48</v>
      </c>
    </row>
    <row r="32" spans="1:9" s="48" customFormat="1" ht="15" customHeight="1" x14ac:dyDescent="0.25">
      <c r="A32" s="67">
        <v>5</v>
      </c>
      <c r="B32" s="15" t="s">
        <v>16</v>
      </c>
      <c r="C32" s="46" t="s">
        <v>50</v>
      </c>
      <c r="D32" s="47">
        <v>18</v>
      </c>
      <c r="E32" s="62" t="s">
        <v>53</v>
      </c>
      <c r="F32" s="3"/>
      <c r="G32" s="62" t="s">
        <v>53</v>
      </c>
      <c r="H32" s="3" t="s">
        <v>55</v>
      </c>
      <c r="I32" s="3" t="s">
        <v>54</v>
      </c>
    </row>
    <row r="33" spans="1:9" s="48" customFormat="1" x14ac:dyDescent="0.25">
      <c r="A33" s="68">
        <v>5</v>
      </c>
      <c r="B33" s="16" t="s">
        <v>17</v>
      </c>
      <c r="C33" s="49" t="s">
        <v>50</v>
      </c>
      <c r="D33" s="50">
        <v>18</v>
      </c>
      <c r="E33" s="25" t="s">
        <v>48</v>
      </c>
      <c r="F33" s="5" t="s">
        <v>55</v>
      </c>
      <c r="G33" s="5" t="s">
        <v>48</v>
      </c>
      <c r="H33" s="5"/>
      <c r="I33" s="5" t="s">
        <v>53</v>
      </c>
    </row>
    <row r="34" spans="1:9" s="48" customFormat="1" ht="24" x14ac:dyDescent="0.25">
      <c r="A34" s="68">
        <v>5</v>
      </c>
      <c r="B34" s="16" t="s">
        <v>18</v>
      </c>
      <c r="C34" s="49" t="s">
        <v>50</v>
      </c>
      <c r="D34" s="50">
        <v>18</v>
      </c>
      <c r="E34" s="5" t="s">
        <v>49</v>
      </c>
      <c r="F34" s="5" t="s">
        <v>48</v>
      </c>
      <c r="G34" s="25"/>
      <c r="H34" s="4" t="s">
        <v>48</v>
      </c>
      <c r="I34" s="4" t="s">
        <v>48</v>
      </c>
    </row>
    <row r="35" spans="1:9" s="48" customFormat="1" ht="15.75" thickBot="1" x14ac:dyDescent="0.3">
      <c r="A35" s="73">
        <v>5</v>
      </c>
      <c r="B35" s="20" t="s">
        <v>19</v>
      </c>
      <c r="C35" s="51" t="s">
        <v>50</v>
      </c>
      <c r="D35" s="52">
        <v>18</v>
      </c>
      <c r="E35" s="61"/>
      <c r="F35" s="6" t="s">
        <v>53</v>
      </c>
      <c r="G35" s="61" t="s">
        <v>54</v>
      </c>
      <c r="H35" s="6" t="s">
        <v>54</v>
      </c>
      <c r="I35" s="61" t="s">
        <v>55</v>
      </c>
    </row>
    <row r="36" spans="1:9" s="48" customFormat="1" x14ac:dyDescent="0.25">
      <c r="A36" s="70">
        <v>5</v>
      </c>
      <c r="B36" s="19" t="s">
        <v>16</v>
      </c>
      <c r="C36" s="53" t="s">
        <v>51</v>
      </c>
      <c r="D36" s="54">
        <v>18</v>
      </c>
      <c r="E36" s="63" t="s">
        <v>55</v>
      </c>
      <c r="F36" s="7" t="s">
        <v>54</v>
      </c>
      <c r="G36" s="63" t="s">
        <v>55</v>
      </c>
      <c r="H36" s="7" t="s">
        <v>49</v>
      </c>
      <c r="I36" s="63"/>
    </row>
    <row r="37" spans="1:9" s="48" customFormat="1" x14ac:dyDescent="0.25">
      <c r="A37" s="71">
        <v>5</v>
      </c>
      <c r="B37" s="18" t="s">
        <v>17</v>
      </c>
      <c r="C37" s="55" t="s">
        <v>51</v>
      </c>
      <c r="D37" s="24">
        <v>18</v>
      </c>
      <c r="E37" s="26" t="s">
        <v>54</v>
      </c>
      <c r="F37" s="9" t="s">
        <v>49</v>
      </c>
      <c r="G37" s="9" t="s">
        <v>49</v>
      </c>
      <c r="H37" s="26"/>
      <c r="I37" s="9" t="s">
        <v>49</v>
      </c>
    </row>
    <row r="38" spans="1:9" s="48" customFormat="1" ht="36.75" thickBot="1" x14ac:dyDescent="0.3">
      <c r="A38" s="71">
        <v>5</v>
      </c>
      <c r="B38" s="22" t="s">
        <v>57</v>
      </c>
      <c r="C38" s="56" t="s">
        <v>52</v>
      </c>
      <c r="D38" s="57">
        <v>15</v>
      </c>
      <c r="E38" s="13"/>
      <c r="F38" s="65"/>
      <c r="G38" s="65" t="s">
        <v>54</v>
      </c>
      <c r="H38" s="65" t="s">
        <v>53</v>
      </c>
      <c r="I38" s="65"/>
    </row>
    <row r="39" spans="1:9" s="48" customFormat="1" ht="15" customHeight="1" x14ac:dyDescent="0.25">
      <c r="A39" s="102">
        <v>6</v>
      </c>
      <c r="B39" s="15" t="s">
        <v>20</v>
      </c>
      <c r="C39" s="46" t="s">
        <v>50</v>
      </c>
      <c r="D39" s="47">
        <v>18</v>
      </c>
      <c r="E39" s="62" t="s">
        <v>48</v>
      </c>
      <c r="F39" s="3" t="s">
        <v>55</v>
      </c>
      <c r="G39" s="62" t="s">
        <v>55</v>
      </c>
      <c r="H39" s="3" t="s">
        <v>48</v>
      </c>
      <c r="I39" s="62"/>
    </row>
    <row r="40" spans="1:9" s="48" customFormat="1" ht="15" customHeight="1" x14ac:dyDescent="0.25">
      <c r="A40" s="103">
        <v>6</v>
      </c>
      <c r="B40" s="16" t="s">
        <v>21</v>
      </c>
      <c r="C40" s="49" t="s">
        <v>50</v>
      </c>
      <c r="D40" s="50">
        <v>18</v>
      </c>
      <c r="E40" s="5"/>
      <c r="F40" s="5" t="s">
        <v>53</v>
      </c>
      <c r="G40" s="5" t="s">
        <v>53</v>
      </c>
      <c r="H40" s="25" t="s">
        <v>54</v>
      </c>
      <c r="I40" s="5" t="s">
        <v>53</v>
      </c>
    </row>
    <row r="41" spans="1:9" s="48" customFormat="1" x14ac:dyDescent="0.25">
      <c r="A41" s="103">
        <v>6</v>
      </c>
      <c r="B41" s="16" t="s">
        <v>22</v>
      </c>
      <c r="C41" s="49" t="s">
        <v>50</v>
      </c>
      <c r="D41" s="50">
        <v>18</v>
      </c>
      <c r="E41" s="5" t="s">
        <v>55</v>
      </c>
      <c r="F41" s="25" t="s">
        <v>54</v>
      </c>
      <c r="G41" s="25"/>
      <c r="H41" s="5" t="s">
        <v>55</v>
      </c>
      <c r="I41" s="5" t="s">
        <v>48</v>
      </c>
    </row>
    <row r="42" spans="1:9" s="48" customFormat="1" x14ac:dyDescent="0.25">
      <c r="A42" s="103">
        <v>6</v>
      </c>
      <c r="B42" s="16" t="s">
        <v>23</v>
      </c>
      <c r="C42" s="49" t="s">
        <v>50</v>
      </c>
      <c r="D42" s="50">
        <v>18</v>
      </c>
      <c r="E42" s="5" t="s">
        <v>49</v>
      </c>
      <c r="F42" s="5" t="s">
        <v>49</v>
      </c>
      <c r="G42" s="5" t="s">
        <v>48</v>
      </c>
      <c r="H42" s="25"/>
      <c r="I42" s="5" t="s">
        <v>49</v>
      </c>
    </row>
    <row r="43" spans="1:9" s="48" customFormat="1" ht="24" x14ac:dyDescent="0.25">
      <c r="A43" s="103">
        <v>6</v>
      </c>
      <c r="B43" s="16" t="s">
        <v>66</v>
      </c>
      <c r="C43" s="49" t="s">
        <v>50</v>
      </c>
      <c r="D43" s="50">
        <v>18</v>
      </c>
      <c r="E43" s="5"/>
      <c r="F43" s="25"/>
      <c r="G43" s="4" t="s">
        <v>49</v>
      </c>
      <c r="H43" s="4" t="s">
        <v>49</v>
      </c>
      <c r="I43" s="25"/>
    </row>
    <row r="44" spans="1:9" s="48" customFormat="1" ht="24.75" thickBot="1" x14ac:dyDescent="0.3">
      <c r="A44" s="104">
        <v>6</v>
      </c>
      <c r="B44" s="17" t="s">
        <v>24</v>
      </c>
      <c r="C44" s="51" t="s">
        <v>50</v>
      </c>
      <c r="D44" s="52">
        <v>18</v>
      </c>
      <c r="E44" s="11" t="s">
        <v>53</v>
      </c>
      <c r="F44" s="61" t="s">
        <v>48</v>
      </c>
      <c r="G44" s="61" t="s">
        <v>54</v>
      </c>
      <c r="H44" s="11" t="s">
        <v>53</v>
      </c>
      <c r="I44" s="61"/>
    </row>
    <row r="45" spans="1:9" s="48" customFormat="1" x14ac:dyDescent="0.25">
      <c r="A45" s="71">
        <v>6</v>
      </c>
      <c r="B45" s="80" t="s">
        <v>22</v>
      </c>
      <c r="C45" s="55" t="s">
        <v>51</v>
      </c>
      <c r="D45" s="24">
        <v>18</v>
      </c>
      <c r="E45" s="9" t="s">
        <v>49</v>
      </c>
      <c r="F45" s="26" t="s">
        <v>55</v>
      </c>
      <c r="G45" s="9"/>
      <c r="H45" s="9" t="s">
        <v>48</v>
      </c>
      <c r="I45" s="9" t="s">
        <v>55</v>
      </c>
    </row>
    <row r="46" spans="1:9" s="48" customFormat="1" ht="24.75" thickBot="1" x14ac:dyDescent="0.3">
      <c r="A46" s="72">
        <v>6</v>
      </c>
      <c r="B46" s="23" t="s">
        <v>62</v>
      </c>
      <c r="C46" s="58" t="s">
        <v>52</v>
      </c>
      <c r="D46" s="59">
        <v>15</v>
      </c>
      <c r="E46" s="14" t="s">
        <v>54</v>
      </c>
      <c r="F46" s="66"/>
      <c r="G46" s="14" t="s">
        <v>54</v>
      </c>
      <c r="H46" s="66"/>
      <c r="I46" s="66"/>
    </row>
    <row r="47" spans="1:9" s="48" customFormat="1" ht="24" customHeight="1" x14ac:dyDescent="0.25">
      <c r="A47" s="67">
        <v>7</v>
      </c>
      <c r="B47" s="15" t="s">
        <v>63</v>
      </c>
      <c r="C47" s="46" t="s">
        <v>50</v>
      </c>
      <c r="D47" s="47">
        <v>18</v>
      </c>
      <c r="E47" s="5" t="s">
        <v>48</v>
      </c>
      <c r="F47" s="10" t="s">
        <v>54</v>
      </c>
      <c r="G47" s="62"/>
      <c r="H47" s="10" t="s">
        <v>55</v>
      </c>
      <c r="I47" s="62" t="s">
        <v>55</v>
      </c>
    </row>
    <row r="48" spans="1:9" s="48" customFormat="1" ht="24" x14ac:dyDescent="0.25">
      <c r="A48" s="68">
        <v>7</v>
      </c>
      <c r="B48" s="16" t="s">
        <v>25</v>
      </c>
      <c r="C48" s="49" t="s">
        <v>50</v>
      </c>
      <c r="D48" s="50">
        <v>18</v>
      </c>
      <c r="E48" s="4" t="s">
        <v>49</v>
      </c>
      <c r="F48" s="5" t="s">
        <v>48</v>
      </c>
      <c r="G48" s="5" t="s">
        <v>48</v>
      </c>
      <c r="H48" s="25"/>
      <c r="I48" s="5" t="s">
        <v>48</v>
      </c>
    </row>
    <row r="49" spans="1:9" s="48" customFormat="1" ht="15" customHeight="1" x14ac:dyDescent="0.25">
      <c r="A49" s="68">
        <v>7</v>
      </c>
      <c r="B49" s="16" t="s">
        <v>26</v>
      </c>
      <c r="C49" s="49" t="s">
        <v>50</v>
      </c>
      <c r="D49" s="50">
        <v>18</v>
      </c>
      <c r="E49" s="25"/>
      <c r="F49" s="5" t="s">
        <v>53</v>
      </c>
      <c r="G49" s="5" t="s">
        <v>53</v>
      </c>
      <c r="H49" s="5" t="s">
        <v>53</v>
      </c>
      <c r="I49" s="5" t="s">
        <v>53</v>
      </c>
    </row>
    <row r="50" spans="1:9" s="48" customFormat="1" ht="15" customHeight="1" x14ac:dyDescent="0.25">
      <c r="A50" s="68">
        <v>7</v>
      </c>
      <c r="B50" s="16" t="s">
        <v>27</v>
      </c>
      <c r="C50" s="49" t="s">
        <v>50</v>
      </c>
      <c r="D50" s="50">
        <v>18</v>
      </c>
      <c r="E50" s="25" t="s">
        <v>55</v>
      </c>
      <c r="F50" s="25"/>
      <c r="G50" s="5" t="s">
        <v>49</v>
      </c>
      <c r="H50" s="5" t="s">
        <v>48</v>
      </c>
      <c r="I50" s="25" t="s">
        <v>48</v>
      </c>
    </row>
    <row r="51" spans="1:9" s="48" customFormat="1" x14ac:dyDescent="0.25">
      <c r="A51" s="68">
        <v>7</v>
      </c>
      <c r="B51" s="16" t="s">
        <v>28</v>
      </c>
      <c r="C51" s="49" t="s">
        <v>50</v>
      </c>
      <c r="D51" s="50">
        <v>18</v>
      </c>
      <c r="E51" s="5" t="s">
        <v>48</v>
      </c>
      <c r="F51" s="4" t="s">
        <v>55</v>
      </c>
      <c r="G51" s="5" t="s">
        <v>48</v>
      </c>
      <c r="H51" s="25"/>
      <c r="I51" s="25" t="s">
        <v>55</v>
      </c>
    </row>
    <row r="52" spans="1:9" s="48" customFormat="1" ht="15.75" thickBot="1" x14ac:dyDescent="0.3">
      <c r="A52" s="69">
        <v>7</v>
      </c>
      <c r="B52" s="17" t="s">
        <v>29</v>
      </c>
      <c r="C52" s="51" t="s">
        <v>50</v>
      </c>
      <c r="D52" s="52">
        <v>18</v>
      </c>
      <c r="E52" s="6" t="s">
        <v>54</v>
      </c>
      <c r="F52" s="61" t="s">
        <v>49</v>
      </c>
      <c r="G52" s="61" t="s">
        <v>54</v>
      </c>
      <c r="H52" s="11" t="s">
        <v>49</v>
      </c>
      <c r="I52" s="11"/>
    </row>
    <row r="53" spans="1:9" s="48" customFormat="1" ht="24" x14ac:dyDescent="0.25">
      <c r="A53" s="71">
        <v>7</v>
      </c>
      <c r="B53" s="18" t="s">
        <v>25</v>
      </c>
      <c r="C53" s="55" t="s">
        <v>51</v>
      </c>
      <c r="D53" s="24">
        <v>18</v>
      </c>
      <c r="E53" s="9" t="s">
        <v>49</v>
      </c>
      <c r="F53" s="26" t="s">
        <v>48</v>
      </c>
      <c r="G53" s="8" t="s">
        <v>48</v>
      </c>
      <c r="H53" s="26" t="s">
        <v>48</v>
      </c>
      <c r="I53" s="26"/>
    </row>
    <row r="54" spans="1:9" s="48" customFormat="1" x14ac:dyDescent="0.25">
      <c r="A54" s="71">
        <v>7</v>
      </c>
      <c r="B54" s="18" t="s">
        <v>27</v>
      </c>
      <c r="C54" s="55" t="s">
        <v>51</v>
      </c>
      <c r="D54" s="24">
        <v>18</v>
      </c>
      <c r="E54" s="26" t="s">
        <v>48</v>
      </c>
      <c r="F54" s="9" t="s">
        <v>49</v>
      </c>
      <c r="G54" s="26"/>
      <c r="H54" s="9" t="s">
        <v>55</v>
      </c>
      <c r="I54" s="26" t="s">
        <v>49</v>
      </c>
    </row>
    <row r="55" spans="1:9" s="48" customFormat="1" ht="24" x14ac:dyDescent="0.25">
      <c r="A55" s="71">
        <v>7</v>
      </c>
      <c r="B55" s="22" t="s">
        <v>58</v>
      </c>
      <c r="C55" s="56" t="s">
        <v>52</v>
      </c>
      <c r="D55" s="57">
        <v>15</v>
      </c>
      <c r="E55" s="13" t="s">
        <v>54</v>
      </c>
      <c r="F55" s="65" t="s">
        <v>54</v>
      </c>
      <c r="G55" s="13"/>
      <c r="H55" s="65"/>
      <c r="I55" s="13"/>
    </row>
    <row r="56" spans="1:9" s="48" customFormat="1" ht="24" x14ac:dyDescent="0.25">
      <c r="A56" s="71">
        <v>7</v>
      </c>
      <c r="B56" s="22" t="s">
        <v>59</v>
      </c>
      <c r="C56" s="56" t="s">
        <v>52</v>
      </c>
      <c r="D56" s="57">
        <v>15</v>
      </c>
      <c r="E56" s="13" t="s">
        <v>54</v>
      </c>
      <c r="F56" s="65"/>
      <c r="G56" s="13" t="s">
        <v>54</v>
      </c>
      <c r="H56" s="65"/>
      <c r="I56" s="13"/>
    </row>
    <row r="57" spans="1:9" s="48" customFormat="1" ht="15.75" thickBot="1" x14ac:dyDescent="0.3">
      <c r="A57" s="72">
        <v>7</v>
      </c>
      <c r="B57" s="23" t="s">
        <v>69</v>
      </c>
      <c r="C57" s="58" t="s">
        <v>52</v>
      </c>
      <c r="D57" s="59">
        <v>15</v>
      </c>
      <c r="E57" s="14"/>
      <c r="F57" s="66"/>
      <c r="G57" s="66"/>
      <c r="H57" s="66" t="s">
        <v>54</v>
      </c>
      <c r="I57" s="66" t="s">
        <v>54</v>
      </c>
    </row>
    <row r="58" spans="1:9" s="48" customFormat="1" ht="15" customHeight="1" x14ac:dyDescent="0.25">
      <c r="A58" s="103">
        <v>8</v>
      </c>
      <c r="B58" s="16" t="s">
        <v>30</v>
      </c>
      <c r="C58" s="49" t="s">
        <v>50</v>
      </c>
      <c r="D58" s="50">
        <v>18</v>
      </c>
      <c r="E58" s="25"/>
      <c r="F58" s="5" t="s">
        <v>56</v>
      </c>
      <c r="G58" s="25"/>
      <c r="H58" s="5" t="s">
        <v>56</v>
      </c>
      <c r="I58" s="25"/>
    </row>
    <row r="59" spans="1:9" s="48" customFormat="1" ht="15" customHeight="1" x14ac:dyDescent="0.25">
      <c r="A59" s="103">
        <v>8</v>
      </c>
      <c r="B59" s="16" t="s">
        <v>31</v>
      </c>
      <c r="C59" s="49" t="s">
        <v>50</v>
      </c>
      <c r="D59" s="50">
        <v>18</v>
      </c>
      <c r="E59" s="5" t="s">
        <v>53</v>
      </c>
      <c r="F59" s="4" t="s">
        <v>49</v>
      </c>
      <c r="G59" s="5" t="s">
        <v>53</v>
      </c>
      <c r="H59" s="25" t="s">
        <v>48</v>
      </c>
      <c r="I59" s="25"/>
    </row>
    <row r="60" spans="1:9" s="48" customFormat="1" x14ac:dyDescent="0.25">
      <c r="A60" s="103">
        <v>8</v>
      </c>
      <c r="B60" s="16" t="s">
        <v>32</v>
      </c>
      <c r="C60" s="49" t="s">
        <v>50</v>
      </c>
      <c r="D60" s="50">
        <v>18</v>
      </c>
      <c r="E60" s="25" t="s">
        <v>49</v>
      </c>
      <c r="F60" s="5" t="s">
        <v>53</v>
      </c>
      <c r="G60" s="25" t="s">
        <v>48</v>
      </c>
      <c r="H60" s="5" t="s">
        <v>53</v>
      </c>
      <c r="I60" s="25"/>
    </row>
    <row r="61" spans="1:9" s="48" customFormat="1" ht="15.75" thickBot="1" x14ac:dyDescent="0.25">
      <c r="A61" s="145">
        <v>8</v>
      </c>
      <c r="B61" s="20" t="s">
        <v>33</v>
      </c>
      <c r="C61" s="81" t="s">
        <v>50</v>
      </c>
      <c r="D61" s="82">
        <v>18</v>
      </c>
      <c r="E61" s="146" t="s">
        <v>49</v>
      </c>
      <c r="F61" s="146"/>
      <c r="G61" s="146" t="s">
        <v>49</v>
      </c>
      <c r="H61" s="84" t="s">
        <v>49</v>
      </c>
      <c r="I61" s="84" t="s">
        <v>49</v>
      </c>
    </row>
    <row r="62" spans="1:9" s="48" customFormat="1" ht="15" customHeight="1" thickBot="1" x14ac:dyDescent="0.25">
      <c r="A62" s="147">
        <v>8</v>
      </c>
      <c r="B62" s="148" t="s">
        <v>33</v>
      </c>
      <c r="C62" s="98" t="s">
        <v>50</v>
      </c>
      <c r="D62" s="98">
        <v>18</v>
      </c>
      <c r="E62" s="149" t="s">
        <v>49</v>
      </c>
      <c r="F62" s="149"/>
      <c r="G62" s="149" t="s">
        <v>49</v>
      </c>
      <c r="H62" s="99" t="s">
        <v>49</v>
      </c>
      <c r="I62" s="99" t="s">
        <v>49</v>
      </c>
    </row>
    <row r="63" spans="1:9" s="48" customFormat="1" ht="15" customHeight="1" x14ac:dyDescent="0.25">
      <c r="A63" s="68">
        <v>9</v>
      </c>
      <c r="B63" s="16" t="s">
        <v>34</v>
      </c>
      <c r="C63" s="49" t="s">
        <v>50</v>
      </c>
      <c r="D63" s="50">
        <v>18</v>
      </c>
      <c r="E63" s="5" t="s">
        <v>56</v>
      </c>
      <c r="F63" s="25"/>
      <c r="G63" s="5" t="s">
        <v>56</v>
      </c>
      <c r="H63" s="25"/>
      <c r="I63" s="25"/>
    </row>
    <row r="64" spans="1:9" s="48" customFormat="1" x14ac:dyDescent="0.25">
      <c r="A64" s="68">
        <v>9</v>
      </c>
      <c r="B64" s="16" t="s">
        <v>35</v>
      </c>
      <c r="C64" s="49" t="s">
        <v>50</v>
      </c>
      <c r="D64" s="50">
        <v>18</v>
      </c>
      <c r="E64" s="25" t="s">
        <v>49</v>
      </c>
      <c r="F64" s="25"/>
      <c r="G64" s="5" t="s">
        <v>53</v>
      </c>
      <c r="H64" s="5" t="s">
        <v>49</v>
      </c>
      <c r="I64" s="5" t="s">
        <v>49</v>
      </c>
    </row>
    <row r="65" spans="1:9" s="48" customFormat="1" ht="15.75" thickBot="1" x14ac:dyDescent="0.3">
      <c r="A65" s="69">
        <v>9</v>
      </c>
      <c r="B65" s="17" t="s">
        <v>36</v>
      </c>
      <c r="C65" s="51" t="s">
        <v>50</v>
      </c>
      <c r="D65" s="52">
        <v>18</v>
      </c>
      <c r="E65" s="6" t="s">
        <v>53</v>
      </c>
      <c r="F65" s="6" t="s">
        <v>53</v>
      </c>
      <c r="G65" s="6"/>
      <c r="H65" s="5" t="s">
        <v>53</v>
      </c>
      <c r="I65" s="6" t="s">
        <v>53</v>
      </c>
    </row>
    <row r="66" spans="1:9" s="48" customFormat="1" ht="24.75" thickBot="1" x14ac:dyDescent="0.3">
      <c r="A66" s="105">
        <v>9</v>
      </c>
      <c r="B66" s="21" t="s">
        <v>60</v>
      </c>
      <c r="C66" s="27" t="s">
        <v>52</v>
      </c>
      <c r="D66" s="28">
        <v>15</v>
      </c>
      <c r="E66" s="12" t="s">
        <v>48</v>
      </c>
      <c r="F66" s="64" t="s">
        <v>49</v>
      </c>
      <c r="G66" s="64"/>
      <c r="H66" s="64"/>
      <c r="I66" s="64"/>
    </row>
    <row r="67" spans="1:9" s="48" customFormat="1" x14ac:dyDescent="0.25">
      <c r="A67" s="102">
        <v>10</v>
      </c>
      <c r="B67" s="15" t="s">
        <v>37</v>
      </c>
      <c r="C67" s="46" t="s">
        <v>50</v>
      </c>
      <c r="D67" s="47">
        <v>18</v>
      </c>
      <c r="E67" s="3"/>
      <c r="F67" s="3" t="s">
        <v>49</v>
      </c>
      <c r="G67" s="3" t="s">
        <v>49</v>
      </c>
      <c r="H67" s="62" t="s">
        <v>48</v>
      </c>
      <c r="I67" s="3" t="s">
        <v>48</v>
      </c>
    </row>
    <row r="68" spans="1:9" ht="24" x14ac:dyDescent="0.25">
      <c r="A68" s="74">
        <v>10</v>
      </c>
      <c r="B68" s="75" t="s">
        <v>61</v>
      </c>
      <c r="C68" s="76" t="s">
        <v>52</v>
      </c>
      <c r="D68" s="77">
        <v>15</v>
      </c>
      <c r="E68" s="78" t="s">
        <v>48</v>
      </c>
      <c r="F68" s="79" t="s">
        <v>55</v>
      </c>
      <c r="G68" s="79"/>
      <c r="H68" s="79"/>
      <c r="I68" s="79"/>
    </row>
  </sheetData>
  <mergeCells count="3">
    <mergeCell ref="H3:I3"/>
    <mergeCell ref="A7:I7"/>
    <mergeCell ref="A8:I10"/>
  </mergeCells>
  <conditionalFormatting sqref="H65">
    <cfRule type="duplicateValues" dxfId="455" priority="6" stopIfTrue="1"/>
    <cfRule type="duplicateValues" dxfId="454" priority="7" stopIfTrue="1"/>
    <cfRule type="duplicateValues" dxfId="453" priority="8" stopIfTrue="1"/>
  </conditionalFormatting>
  <conditionalFormatting sqref="H65">
    <cfRule type="duplicateValues" dxfId="452" priority="9" stopIfTrue="1"/>
    <cfRule type="duplicateValues" dxfId="451" priority="10" stopIfTrue="1"/>
  </conditionalFormatting>
  <conditionalFormatting sqref="G64">
    <cfRule type="duplicateValues" dxfId="450" priority="1" stopIfTrue="1"/>
    <cfRule type="duplicateValues" dxfId="449" priority="2" stopIfTrue="1"/>
    <cfRule type="duplicateValues" dxfId="448" priority="3" stopIfTrue="1"/>
  </conditionalFormatting>
  <conditionalFormatting sqref="G64">
    <cfRule type="duplicateValues" dxfId="447" priority="4" stopIfTrue="1"/>
    <cfRule type="duplicateValues" dxfId="446" priority="5" stopIfTrue="1"/>
  </conditionalFormatting>
  <conditionalFormatting sqref="G15:G16">
    <cfRule type="duplicateValues" dxfId="445" priority="469" stopIfTrue="1"/>
  </conditionalFormatting>
  <conditionalFormatting sqref="G15:G16">
    <cfRule type="duplicateValues" dxfId="444" priority="466" stopIfTrue="1"/>
    <cfRule type="duplicateValues" dxfId="443" priority="467" stopIfTrue="1"/>
    <cfRule type="duplicateValues" dxfId="442" priority="468" stopIfTrue="1"/>
  </conditionalFormatting>
  <conditionalFormatting sqref="I15:I16">
    <cfRule type="duplicateValues" dxfId="441" priority="465" stopIfTrue="1"/>
  </conditionalFormatting>
  <conditionalFormatting sqref="I15:I16">
    <cfRule type="duplicateValues" dxfId="440" priority="462" stopIfTrue="1"/>
    <cfRule type="duplicateValues" dxfId="439" priority="463" stopIfTrue="1"/>
    <cfRule type="duplicateValues" dxfId="438" priority="464" stopIfTrue="1"/>
  </conditionalFormatting>
  <conditionalFormatting sqref="G17">
    <cfRule type="duplicateValues" dxfId="437" priority="461" stopIfTrue="1"/>
  </conditionalFormatting>
  <conditionalFormatting sqref="G17">
    <cfRule type="duplicateValues" dxfId="436" priority="458" stopIfTrue="1"/>
    <cfRule type="duplicateValues" dxfId="435" priority="459" stopIfTrue="1"/>
    <cfRule type="duplicateValues" dxfId="434" priority="460" stopIfTrue="1"/>
  </conditionalFormatting>
  <conditionalFormatting sqref="I17">
    <cfRule type="duplicateValues" dxfId="433" priority="457" stopIfTrue="1"/>
  </conditionalFormatting>
  <conditionalFormatting sqref="I17">
    <cfRule type="duplicateValues" dxfId="432" priority="454" stopIfTrue="1"/>
    <cfRule type="duplicateValues" dxfId="431" priority="455" stopIfTrue="1"/>
    <cfRule type="duplicateValues" dxfId="430" priority="456" stopIfTrue="1"/>
  </conditionalFormatting>
  <conditionalFormatting sqref="G19">
    <cfRule type="duplicateValues" dxfId="429" priority="450" stopIfTrue="1"/>
    <cfRule type="duplicateValues" dxfId="428" priority="451" stopIfTrue="1"/>
    <cfRule type="duplicateValues" dxfId="427" priority="452" stopIfTrue="1"/>
    <cfRule type="duplicateValues" dxfId="426" priority="453" stopIfTrue="1"/>
  </conditionalFormatting>
  <conditionalFormatting sqref="H20">
    <cfRule type="duplicateValues" dxfId="425" priority="447" stopIfTrue="1"/>
    <cfRule type="duplicateValues" dxfId="424" priority="448" stopIfTrue="1"/>
    <cfRule type="duplicateValues" dxfId="423" priority="449" stopIfTrue="1"/>
  </conditionalFormatting>
  <conditionalFormatting sqref="E12">
    <cfRule type="duplicateValues" dxfId="422" priority="446" stopIfTrue="1"/>
  </conditionalFormatting>
  <conditionalFormatting sqref="E12">
    <cfRule type="duplicateValues" dxfId="421" priority="443" stopIfTrue="1"/>
    <cfRule type="duplicateValues" dxfId="420" priority="444" stopIfTrue="1"/>
    <cfRule type="duplicateValues" dxfId="419" priority="445" stopIfTrue="1"/>
  </conditionalFormatting>
  <conditionalFormatting sqref="E13">
    <cfRule type="duplicateValues" dxfId="418" priority="440" stopIfTrue="1"/>
    <cfRule type="duplicateValues" dxfId="417" priority="441" stopIfTrue="1"/>
    <cfRule type="duplicateValues" dxfId="416" priority="442" stopIfTrue="1"/>
  </conditionalFormatting>
  <conditionalFormatting sqref="G13">
    <cfRule type="duplicateValues" dxfId="415" priority="436" stopIfTrue="1"/>
    <cfRule type="duplicateValues" dxfId="414" priority="437" stopIfTrue="1"/>
    <cfRule type="duplicateValues" dxfId="413" priority="438" stopIfTrue="1"/>
    <cfRule type="duplicateValues" dxfId="412" priority="439" stopIfTrue="1"/>
  </conditionalFormatting>
  <conditionalFormatting sqref="E21">
    <cfRule type="duplicateValues" dxfId="411" priority="435" stopIfTrue="1"/>
  </conditionalFormatting>
  <conditionalFormatting sqref="E21">
    <cfRule type="duplicateValues" dxfId="410" priority="432" stopIfTrue="1"/>
    <cfRule type="duplicateValues" dxfId="409" priority="433" stopIfTrue="1"/>
    <cfRule type="duplicateValues" dxfId="408" priority="434" stopIfTrue="1"/>
  </conditionalFormatting>
  <conditionalFormatting sqref="I21">
    <cfRule type="duplicateValues" dxfId="407" priority="431" stopIfTrue="1"/>
  </conditionalFormatting>
  <conditionalFormatting sqref="I21">
    <cfRule type="duplicateValues" dxfId="406" priority="428" stopIfTrue="1"/>
    <cfRule type="duplicateValues" dxfId="405" priority="429" stopIfTrue="1"/>
    <cfRule type="duplicateValues" dxfId="404" priority="430" stopIfTrue="1"/>
  </conditionalFormatting>
  <conditionalFormatting sqref="I22">
    <cfRule type="duplicateValues" dxfId="403" priority="425" stopIfTrue="1"/>
    <cfRule type="duplicateValues" dxfId="402" priority="426" stopIfTrue="1"/>
    <cfRule type="duplicateValues" dxfId="401" priority="427" stopIfTrue="1"/>
  </conditionalFormatting>
  <conditionalFormatting sqref="F24">
    <cfRule type="duplicateValues" dxfId="400" priority="421" stopIfTrue="1"/>
    <cfRule type="duplicateValues" dxfId="399" priority="422" stopIfTrue="1"/>
    <cfRule type="duplicateValues" dxfId="398" priority="423" stopIfTrue="1"/>
    <cfRule type="duplicateValues" dxfId="397" priority="424" stopIfTrue="1"/>
  </conditionalFormatting>
  <conditionalFormatting sqref="I24">
    <cfRule type="duplicateValues" dxfId="396" priority="420" stopIfTrue="1"/>
  </conditionalFormatting>
  <conditionalFormatting sqref="I24">
    <cfRule type="duplicateValues" dxfId="395" priority="417" stopIfTrue="1"/>
    <cfRule type="duplicateValues" dxfId="394" priority="418" stopIfTrue="1"/>
    <cfRule type="duplicateValues" dxfId="393" priority="419" stopIfTrue="1"/>
  </conditionalFormatting>
  <conditionalFormatting sqref="I25">
    <cfRule type="duplicateValues" dxfId="392" priority="416" stopIfTrue="1"/>
  </conditionalFormatting>
  <conditionalFormatting sqref="I25">
    <cfRule type="duplicateValues" dxfId="391" priority="413" stopIfTrue="1"/>
    <cfRule type="duplicateValues" dxfId="390" priority="414" stopIfTrue="1"/>
    <cfRule type="duplicateValues" dxfId="389" priority="415" stopIfTrue="1"/>
  </conditionalFormatting>
  <conditionalFormatting sqref="F26">
    <cfRule type="duplicateValues" dxfId="388" priority="410" stopIfTrue="1"/>
    <cfRule type="duplicateValues" dxfId="387" priority="411" stopIfTrue="1"/>
    <cfRule type="duplicateValues" dxfId="386" priority="412" stopIfTrue="1"/>
  </conditionalFormatting>
  <conditionalFormatting sqref="G26">
    <cfRule type="duplicateValues" dxfId="385" priority="407" stopIfTrue="1"/>
    <cfRule type="duplicateValues" dxfId="384" priority="408" stopIfTrue="1"/>
    <cfRule type="duplicateValues" dxfId="383" priority="409" stopIfTrue="1"/>
  </conditionalFormatting>
  <conditionalFormatting sqref="I27">
    <cfRule type="duplicateValues" dxfId="382" priority="404" stopIfTrue="1"/>
    <cfRule type="duplicateValues" dxfId="381" priority="405" stopIfTrue="1"/>
    <cfRule type="duplicateValues" dxfId="380" priority="406" stopIfTrue="1"/>
  </conditionalFormatting>
  <conditionalFormatting sqref="E28">
    <cfRule type="duplicateValues" dxfId="379" priority="400" stopIfTrue="1"/>
    <cfRule type="duplicateValues" dxfId="378" priority="401" stopIfTrue="1"/>
    <cfRule type="duplicateValues" dxfId="377" priority="402" stopIfTrue="1"/>
    <cfRule type="duplicateValues" dxfId="376" priority="403" stopIfTrue="1"/>
  </conditionalFormatting>
  <conditionalFormatting sqref="G28">
    <cfRule type="duplicateValues" dxfId="375" priority="396" stopIfTrue="1"/>
    <cfRule type="duplicateValues" dxfId="374" priority="397" stopIfTrue="1"/>
    <cfRule type="duplicateValues" dxfId="373" priority="398" stopIfTrue="1"/>
    <cfRule type="duplicateValues" dxfId="372" priority="399" stopIfTrue="1"/>
  </conditionalFormatting>
  <conditionalFormatting sqref="F29">
    <cfRule type="duplicateValues" dxfId="371" priority="392" stopIfTrue="1"/>
    <cfRule type="duplicateValues" dxfId="370" priority="393" stopIfTrue="1"/>
    <cfRule type="duplicateValues" dxfId="369" priority="394" stopIfTrue="1"/>
    <cfRule type="duplicateValues" dxfId="368" priority="395" stopIfTrue="1"/>
  </conditionalFormatting>
  <conditionalFormatting sqref="H29">
    <cfRule type="duplicateValues" dxfId="367" priority="388" stopIfTrue="1"/>
    <cfRule type="duplicateValues" dxfId="366" priority="389" stopIfTrue="1"/>
    <cfRule type="duplicateValues" dxfId="365" priority="390" stopIfTrue="1"/>
    <cfRule type="duplicateValues" dxfId="364" priority="391" stopIfTrue="1"/>
  </conditionalFormatting>
  <conditionalFormatting sqref="H30">
    <cfRule type="duplicateValues" dxfId="363" priority="387" stopIfTrue="1"/>
  </conditionalFormatting>
  <conditionalFormatting sqref="H30">
    <cfRule type="duplicateValues" dxfId="362" priority="384" stopIfTrue="1"/>
    <cfRule type="duplicateValues" dxfId="361" priority="385" stopIfTrue="1"/>
    <cfRule type="duplicateValues" dxfId="360" priority="386" stopIfTrue="1"/>
  </conditionalFormatting>
  <conditionalFormatting sqref="F31">
    <cfRule type="duplicateValues" dxfId="359" priority="383" stopIfTrue="1"/>
  </conditionalFormatting>
  <conditionalFormatting sqref="F31">
    <cfRule type="duplicateValues" dxfId="358" priority="380" stopIfTrue="1"/>
    <cfRule type="duplicateValues" dxfId="357" priority="381" stopIfTrue="1"/>
    <cfRule type="duplicateValues" dxfId="356" priority="382" stopIfTrue="1"/>
  </conditionalFormatting>
  <conditionalFormatting sqref="H31">
    <cfRule type="duplicateValues" dxfId="355" priority="379" stopIfTrue="1"/>
  </conditionalFormatting>
  <conditionalFormatting sqref="H31">
    <cfRule type="duplicateValues" dxfId="354" priority="376" stopIfTrue="1"/>
    <cfRule type="duplicateValues" dxfId="353" priority="377" stopIfTrue="1"/>
    <cfRule type="duplicateValues" dxfId="352" priority="378" stopIfTrue="1"/>
  </conditionalFormatting>
  <conditionalFormatting sqref="F32">
    <cfRule type="duplicateValues" dxfId="351" priority="372" stopIfTrue="1"/>
    <cfRule type="duplicateValues" dxfId="350" priority="373" stopIfTrue="1"/>
    <cfRule type="duplicateValues" dxfId="349" priority="374" stopIfTrue="1"/>
    <cfRule type="duplicateValues" dxfId="348" priority="375" stopIfTrue="1"/>
  </conditionalFormatting>
  <conditionalFormatting sqref="H32">
    <cfRule type="duplicateValues" dxfId="347" priority="368" stopIfTrue="1"/>
    <cfRule type="duplicateValues" dxfId="346" priority="369" stopIfTrue="1"/>
    <cfRule type="duplicateValues" dxfId="345" priority="370" stopIfTrue="1"/>
    <cfRule type="duplicateValues" dxfId="344" priority="371" stopIfTrue="1"/>
  </conditionalFormatting>
  <conditionalFormatting sqref="E33">
    <cfRule type="duplicateValues" dxfId="343" priority="364" stopIfTrue="1"/>
    <cfRule type="duplicateValues" dxfId="342" priority="365" stopIfTrue="1"/>
    <cfRule type="duplicateValues" dxfId="341" priority="366" stopIfTrue="1"/>
    <cfRule type="duplicateValues" dxfId="340" priority="367" stopIfTrue="1"/>
  </conditionalFormatting>
  <conditionalFormatting sqref="I33">
    <cfRule type="duplicateValues" dxfId="339" priority="363" stopIfTrue="1"/>
  </conditionalFormatting>
  <conditionalFormatting sqref="I33">
    <cfRule type="duplicateValues" dxfId="338" priority="360" stopIfTrue="1"/>
    <cfRule type="duplicateValues" dxfId="337" priority="361" stopIfTrue="1"/>
    <cfRule type="duplicateValues" dxfId="336" priority="362" stopIfTrue="1"/>
  </conditionalFormatting>
  <conditionalFormatting sqref="E34">
    <cfRule type="duplicateValues" dxfId="335" priority="356" stopIfTrue="1"/>
    <cfRule type="duplicateValues" dxfId="334" priority="357" stopIfTrue="1"/>
    <cfRule type="duplicateValues" dxfId="333" priority="358" stopIfTrue="1"/>
    <cfRule type="duplicateValues" dxfId="332" priority="359" stopIfTrue="1"/>
  </conditionalFormatting>
  <conditionalFormatting sqref="F35">
    <cfRule type="duplicateValues" dxfId="331" priority="352" stopIfTrue="1"/>
    <cfRule type="duplicateValues" dxfId="330" priority="353" stopIfTrue="1"/>
    <cfRule type="duplicateValues" dxfId="329" priority="354" stopIfTrue="1"/>
    <cfRule type="duplicateValues" dxfId="328" priority="355" stopIfTrue="1"/>
  </conditionalFormatting>
  <conditionalFormatting sqref="I35">
    <cfRule type="duplicateValues" dxfId="327" priority="348" stopIfTrue="1"/>
    <cfRule type="duplicateValues" dxfId="326" priority="349" stopIfTrue="1"/>
    <cfRule type="duplicateValues" dxfId="325" priority="350" stopIfTrue="1"/>
    <cfRule type="duplicateValues" dxfId="324" priority="351" stopIfTrue="1"/>
  </conditionalFormatting>
  <conditionalFormatting sqref="I36">
    <cfRule type="duplicateValues" dxfId="323" priority="347" stopIfTrue="1"/>
  </conditionalFormatting>
  <conditionalFormatting sqref="I36">
    <cfRule type="duplicateValues" dxfId="322" priority="344" stopIfTrue="1"/>
    <cfRule type="duplicateValues" dxfId="321" priority="345" stopIfTrue="1"/>
    <cfRule type="duplicateValues" dxfId="320" priority="346" stopIfTrue="1"/>
  </conditionalFormatting>
  <conditionalFormatting sqref="F36">
    <cfRule type="duplicateValues" dxfId="319" priority="343" stopIfTrue="1"/>
  </conditionalFormatting>
  <conditionalFormatting sqref="F36">
    <cfRule type="duplicateValues" dxfId="318" priority="340" stopIfTrue="1"/>
    <cfRule type="duplicateValues" dxfId="317" priority="341" stopIfTrue="1"/>
    <cfRule type="duplicateValues" dxfId="316" priority="342" stopIfTrue="1"/>
  </conditionalFormatting>
  <conditionalFormatting sqref="E37">
    <cfRule type="duplicateValues" dxfId="315" priority="336" stopIfTrue="1"/>
    <cfRule type="duplicateValues" dxfId="314" priority="337" stopIfTrue="1"/>
    <cfRule type="duplicateValues" dxfId="313" priority="338" stopIfTrue="1"/>
    <cfRule type="duplicateValues" dxfId="312" priority="339" stopIfTrue="1"/>
  </conditionalFormatting>
  <conditionalFormatting sqref="F37">
    <cfRule type="duplicateValues" dxfId="311" priority="332" stopIfTrue="1"/>
    <cfRule type="duplicateValues" dxfId="310" priority="333" stopIfTrue="1"/>
    <cfRule type="duplicateValues" dxfId="309" priority="334" stopIfTrue="1"/>
    <cfRule type="duplicateValues" dxfId="308" priority="335" stopIfTrue="1"/>
  </conditionalFormatting>
  <conditionalFormatting sqref="F39">
    <cfRule type="duplicateValues" dxfId="307" priority="328" stopIfTrue="1"/>
    <cfRule type="duplicateValues" dxfId="306" priority="329" stopIfTrue="1"/>
    <cfRule type="duplicateValues" dxfId="305" priority="330" stopIfTrue="1"/>
    <cfRule type="duplicateValues" dxfId="304" priority="331" stopIfTrue="1"/>
  </conditionalFormatting>
  <conditionalFormatting sqref="H39">
    <cfRule type="duplicateValues" dxfId="303" priority="324" stopIfTrue="1"/>
    <cfRule type="duplicateValues" dxfId="302" priority="325" stopIfTrue="1"/>
    <cfRule type="duplicateValues" dxfId="301" priority="326" stopIfTrue="1"/>
    <cfRule type="duplicateValues" dxfId="300" priority="327" stopIfTrue="1"/>
  </conditionalFormatting>
  <conditionalFormatting sqref="H40">
    <cfRule type="duplicateValues" dxfId="299" priority="323" stopIfTrue="1"/>
  </conditionalFormatting>
  <conditionalFormatting sqref="H40">
    <cfRule type="duplicateValues" dxfId="298" priority="320" stopIfTrue="1"/>
    <cfRule type="duplicateValues" dxfId="297" priority="321" stopIfTrue="1"/>
    <cfRule type="duplicateValues" dxfId="296" priority="322" stopIfTrue="1"/>
  </conditionalFormatting>
  <conditionalFormatting sqref="F42">
    <cfRule type="duplicateValues" dxfId="295" priority="316" stopIfTrue="1"/>
    <cfRule type="duplicateValues" dxfId="294" priority="317" stopIfTrue="1"/>
    <cfRule type="duplicateValues" dxfId="293" priority="318" stopIfTrue="1"/>
    <cfRule type="duplicateValues" dxfId="292" priority="319" stopIfTrue="1"/>
  </conditionalFormatting>
  <conditionalFormatting sqref="G42">
    <cfRule type="duplicateValues" dxfId="291" priority="312" stopIfTrue="1"/>
    <cfRule type="duplicateValues" dxfId="290" priority="313" stopIfTrue="1"/>
    <cfRule type="duplicateValues" dxfId="289" priority="314" stopIfTrue="1"/>
    <cfRule type="duplicateValues" dxfId="288" priority="315" stopIfTrue="1"/>
  </conditionalFormatting>
  <conditionalFormatting sqref="G45">
    <cfRule type="duplicateValues" dxfId="287" priority="308" stopIfTrue="1"/>
    <cfRule type="duplicateValues" dxfId="286" priority="309" stopIfTrue="1"/>
    <cfRule type="duplicateValues" dxfId="285" priority="310" stopIfTrue="1"/>
    <cfRule type="duplicateValues" dxfId="284" priority="311" stopIfTrue="1"/>
  </conditionalFormatting>
  <conditionalFormatting sqref="F47">
    <cfRule type="duplicateValues" dxfId="283" priority="304" stopIfTrue="1"/>
    <cfRule type="duplicateValues" dxfId="282" priority="305" stopIfTrue="1"/>
    <cfRule type="duplicateValues" dxfId="281" priority="306" stopIfTrue="1"/>
    <cfRule type="duplicateValues" dxfId="280" priority="307" stopIfTrue="1"/>
  </conditionalFormatting>
  <conditionalFormatting sqref="H47">
    <cfRule type="duplicateValues" dxfId="279" priority="300" stopIfTrue="1"/>
    <cfRule type="duplicateValues" dxfId="278" priority="301" stopIfTrue="1"/>
    <cfRule type="duplicateValues" dxfId="277" priority="302" stopIfTrue="1"/>
    <cfRule type="duplicateValues" dxfId="276" priority="303" stopIfTrue="1"/>
  </conditionalFormatting>
  <conditionalFormatting sqref="I50">
    <cfRule type="duplicateValues" dxfId="275" priority="287" stopIfTrue="1"/>
    <cfRule type="duplicateValues" dxfId="274" priority="288" stopIfTrue="1"/>
    <cfRule type="duplicateValues" dxfId="273" priority="289" stopIfTrue="1"/>
    <cfRule type="duplicateValues" dxfId="272" priority="290" stopIfTrue="1"/>
    <cfRule type="duplicateValues" dxfId="271" priority="291" stopIfTrue="1"/>
  </conditionalFormatting>
  <conditionalFormatting sqref="E51">
    <cfRule type="duplicateValues" dxfId="270" priority="284" stopIfTrue="1"/>
    <cfRule type="duplicateValues" dxfId="269" priority="285" stopIfTrue="1"/>
    <cfRule type="duplicateValues" dxfId="268" priority="286" stopIfTrue="1"/>
  </conditionalFormatting>
  <conditionalFormatting sqref="E51">
    <cfRule type="duplicateValues" dxfId="267" priority="282" stopIfTrue="1"/>
    <cfRule type="duplicateValues" dxfId="266" priority="283" stopIfTrue="1"/>
  </conditionalFormatting>
  <conditionalFormatting sqref="E52">
    <cfRule type="duplicateValues" dxfId="265" priority="279" stopIfTrue="1"/>
    <cfRule type="duplicateValues" dxfId="264" priority="280" stopIfTrue="1"/>
    <cfRule type="duplicateValues" dxfId="263" priority="281" stopIfTrue="1"/>
  </conditionalFormatting>
  <conditionalFormatting sqref="E52">
    <cfRule type="duplicateValues" dxfId="262" priority="277" stopIfTrue="1"/>
    <cfRule type="duplicateValues" dxfId="261" priority="278" stopIfTrue="1"/>
  </conditionalFormatting>
  <conditionalFormatting sqref="G52">
    <cfRule type="duplicateValues" dxfId="260" priority="274" stopIfTrue="1"/>
    <cfRule type="duplicateValues" dxfId="259" priority="275" stopIfTrue="1"/>
    <cfRule type="duplicateValues" dxfId="258" priority="276" stopIfTrue="1"/>
  </conditionalFormatting>
  <conditionalFormatting sqref="G52">
    <cfRule type="duplicateValues" dxfId="257" priority="272" stopIfTrue="1"/>
    <cfRule type="duplicateValues" dxfId="256" priority="273" stopIfTrue="1"/>
  </conditionalFormatting>
  <conditionalFormatting sqref="G53">
    <cfRule type="duplicateValues" dxfId="255" priority="269" stopIfTrue="1"/>
    <cfRule type="duplicateValues" dxfId="254" priority="270" stopIfTrue="1"/>
    <cfRule type="duplicateValues" dxfId="253" priority="271" stopIfTrue="1"/>
  </conditionalFormatting>
  <conditionalFormatting sqref="G53">
    <cfRule type="duplicateValues" dxfId="252" priority="267" stopIfTrue="1"/>
    <cfRule type="duplicateValues" dxfId="251" priority="268" stopIfTrue="1"/>
  </conditionalFormatting>
  <conditionalFormatting sqref="H53">
    <cfRule type="duplicateValues" dxfId="250" priority="264" stopIfTrue="1"/>
    <cfRule type="duplicateValues" dxfId="249" priority="265" stopIfTrue="1"/>
    <cfRule type="duplicateValues" dxfId="248" priority="266" stopIfTrue="1"/>
  </conditionalFormatting>
  <conditionalFormatting sqref="H53">
    <cfRule type="duplicateValues" dxfId="247" priority="262" stopIfTrue="1"/>
    <cfRule type="duplicateValues" dxfId="246" priority="263" stopIfTrue="1"/>
  </conditionalFormatting>
  <conditionalFormatting sqref="E54">
    <cfRule type="duplicateValues" dxfId="245" priority="259" stopIfTrue="1"/>
    <cfRule type="duplicateValues" dxfId="244" priority="260" stopIfTrue="1"/>
    <cfRule type="duplicateValues" dxfId="243" priority="261" stopIfTrue="1"/>
  </conditionalFormatting>
  <conditionalFormatting sqref="E54">
    <cfRule type="duplicateValues" dxfId="242" priority="257" stopIfTrue="1"/>
    <cfRule type="duplicateValues" dxfId="241" priority="258" stopIfTrue="1"/>
  </conditionalFormatting>
  <conditionalFormatting sqref="F54">
    <cfRule type="duplicateValues" dxfId="240" priority="254" stopIfTrue="1"/>
    <cfRule type="duplicateValues" dxfId="239" priority="255" stopIfTrue="1"/>
    <cfRule type="duplicateValues" dxfId="238" priority="256" stopIfTrue="1"/>
  </conditionalFormatting>
  <conditionalFormatting sqref="F54">
    <cfRule type="duplicateValues" dxfId="237" priority="252" stopIfTrue="1"/>
    <cfRule type="duplicateValues" dxfId="236" priority="253" stopIfTrue="1"/>
  </conditionalFormatting>
  <conditionalFormatting sqref="F58">
    <cfRule type="duplicateValues" dxfId="235" priority="249" stopIfTrue="1"/>
    <cfRule type="duplicateValues" dxfId="234" priority="250" stopIfTrue="1"/>
    <cfRule type="duplicateValues" dxfId="233" priority="251" stopIfTrue="1"/>
  </conditionalFormatting>
  <conditionalFormatting sqref="F58">
    <cfRule type="duplicateValues" dxfId="232" priority="247" stopIfTrue="1"/>
    <cfRule type="duplicateValues" dxfId="231" priority="248" stopIfTrue="1"/>
  </conditionalFormatting>
  <conditionalFormatting sqref="F60">
    <cfRule type="duplicateValues" dxfId="230" priority="241" stopIfTrue="1"/>
    <cfRule type="duplicateValues" dxfId="229" priority="242" stopIfTrue="1"/>
    <cfRule type="duplicateValues" dxfId="228" priority="243" stopIfTrue="1"/>
    <cfRule type="duplicateValues" dxfId="227" priority="244" stopIfTrue="1"/>
    <cfRule type="duplicateValues" dxfId="226" priority="245" stopIfTrue="1"/>
    <cfRule type="duplicateValues" dxfId="225" priority="246" stopIfTrue="1"/>
  </conditionalFormatting>
  <conditionalFormatting sqref="H60">
    <cfRule type="duplicateValues" dxfId="224" priority="235" stopIfTrue="1"/>
    <cfRule type="duplicateValues" dxfId="223" priority="236" stopIfTrue="1"/>
    <cfRule type="duplicateValues" dxfId="222" priority="237" stopIfTrue="1"/>
    <cfRule type="duplicateValues" dxfId="221" priority="238" stopIfTrue="1"/>
    <cfRule type="duplicateValues" dxfId="220" priority="239" stopIfTrue="1"/>
    <cfRule type="duplicateValues" dxfId="219" priority="240" stopIfTrue="1"/>
  </conditionalFormatting>
  <conditionalFormatting sqref="F63">
    <cfRule type="duplicateValues" dxfId="218" priority="225" stopIfTrue="1"/>
    <cfRule type="duplicateValues" dxfId="217" priority="226" stopIfTrue="1"/>
    <cfRule type="duplicateValues" dxfId="216" priority="227" stopIfTrue="1"/>
  </conditionalFormatting>
  <conditionalFormatting sqref="F63">
    <cfRule type="duplicateValues" dxfId="215" priority="228" stopIfTrue="1"/>
    <cfRule type="duplicateValues" dxfId="214" priority="229" stopIfTrue="1"/>
  </conditionalFormatting>
  <conditionalFormatting sqref="F67">
    <cfRule type="duplicateValues" dxfId="213" priority="223" stopIfTrue="1"/>
  </conditionalFormatting>
  <conditionalFormatting sqref="F67">
    <cfRule type="duplicateValues" dxfId="212" priority="222" stopIfTrue="1"/>
  </conditionalFormatting>
  <conditionalFormatting sqref="G67">
    <cfRule type="duplicateValues" dxfId="211" priority="221" stopIfTrue="1"/>
  </conditionalFormatting>
  <conditionalFormatting sqref="G67">
    <cfRule type="duplicateValues" dxfId="210" priority="220" stopIfTrue="1"/>
  </conditionalFormatting>
  <conditionalFormatting sqref="H18">
    <cfRule type="duplicateValues" dxfId="209" priority="216" stopIfTrue="1"/>
    <cfRule type="duplicateValues" dxfId="208" priority="217" stopIfTrue="1"/>
    <cfRule type="duplicateValues" dxfId="207" priority="218" stopIfTrue="1"/>
    <cfRule type="duplicateValues" dxfId="206" priority="219" stopIfTrue="1"/>
  </conditionalFormatting>
  <conditionalFormatting sqref="E38">
    <cfRule type="duplicateValues" dxfId="205" priority="212" stopIfTrue="1"/>
    <cfRule type="duplicateValues" dxfId="204" priority="213" stopIfTrue="1"/>
    <cfRule type="duplicateValues" dxfId="203" priority="214" stopIfTrue="1"/>
    <cfRule type="duplicateValues" dxfId="202" priority="215" stopIfTrue="1"/>
  </conditionalFormatting>
  <conditionalFormatting sqref="E46">
    <cfRule type="duplicateValues" dxfId="201" priority="208" stopIfTrue="1"/>
    <cfRule type="duplicateValues" dxfId="200" priority="209" stopIfTrue="1"/>
    <cfRule type="duplicateValues" dxfId="199" priority="210" stopIfTrue="1"/>
    <cfRule type="duplicateValues" dxfId="198" priority="211" stopIfTrue="1"/>
  </conditionalFormatting>
  <conditionalFormatting sqref="E55">
    <cfRule type="duplicateValues" dxfId="197" priority="204" stopIfTrue="1"/>
    <cfRule type="duplicateValues" dxfId="196" priority="205" stopIfTrue="1"/>
    <cfRule type="duplicateValues" dxfId="195" priority="206" stopIfTrue="1"/>
    <cfRule type="duplicateValues" dxfId="194" priority="207" stopIfTrue="1"/>
  </conditionalFormatting>
  <conditionalFormatting sqref="E56">
    <cfRule type="duplicateValues" dxfId="193" priority="200" stopIfTrue="1"/>
    <cfRule type="duplicateValues" dxfId="192" priority="201" stopIfTrue="1"/>
    <cfRule type="duplicateValues" dxfId="191" priority="202" stopIfTrue="1"/>
    <cfRule type="duplicateValues" dxfId="190" priority="203" stopIfTrue="1"/>
  </conditionalFormatting>
  <conditionalFormatting sqref="E57">
    <cfRule type="duplicateValues" dxfId="189" priority="196" stopIfTrue="1"/>
    <cfRule type="duplicateValues" dxfId="188" priority="197" stopIfTrue="1"/>
    <cfRule type="duplicateValues" dxfId="187" priority="198" stopIfTrue="1"/>
    <cfRule type="duplicateValues" dxfId="186" priority="199" stopIfTrue="1"/>
  </conditionalFormatting>
  <conditionalFormatting sqref="E66">
    <cfRule type="duplicateValues" dxfId="185" priority="191" stopIfTrue="1"/>
    <cfRule type="duplicateValues" dxfId="184" priority="192" stopIfTrue="1"/>
    <cfRule type="duplicateValues" dxfId="183" priority="193" stopIfTrue="1"/>
  </conditionalFormatting>
  <conditionalFormatting sqref="E66">
    <cfRule type="duplicateValues" dxfId="182" priority="194" stopIfTrue="1"/>
    <cfRule type="duplicateValues" dxfId="181" priority="195" stopIfTrue="1"/>
  </conditionalFormatting>
  <conditionalFormatting sqref="G44">
    <cfRule type="duplicateValues" dxfId="180" priority="187" stopIfTrue="1"/>
    <cfRule type="duplicateValues" dxfId="179" priority="188" stopIfTrue="1"/>
    <cfRule type="duplicateValues" dxfId="178" priority="189" stopIfTrue="1"/>
    <cfRule type="duplicateValues" dxfId="177" priority="190" stopIfTrue="1"/>
  </conditionalFormatting>
  <conditionalFormatting sqref="I44">
    <cfRule type="duplicateValues" dxfId="176" priority="183" stopIfTrue="1"/>
    <cfRule type="duplicateValues" dxfId="175" priority="184" stopIfTrue="1"/>
    <cfRule type="duplicateValues" dxfId="174" priority="185" stopIfTrue="1"/>
    <cfRule type="duplicateValues" dxfId="173" priority="186" stopIfTrue="1"/>
  </conditionalFormatting>
  <conditionalFormatting sqref="I43">
    <cfRule type="duplicateValues" dxfId="172" priority="179" stopIfTrue="1"/>
    <cfRule type="duplicateValues" dxfId="171" priority="180" stopIfTrue="1"/>
    <cfRule type="duplicateValues" dxfId="170" priority="181" stopIfTrue="1"/>
    <cfRule type="duplicateValues" dxfId="169" priority="182" stopIfTrue="1"/>
  </conditionalFormatting>
  <conditionalFormatting sqref="H44">
    <cfRule type="duplicateValues" dxfId="168" priority="175" stopIfTrue="1"/>
    <cfRule type="duplicateValues" dxfId="167" priority="176" stopIfTrue="1"/>
    <cfRule type="duplicateValues" dxfId="166" priority="177" stopIfTrue="1"/>
    <cfRule type="duplicateValues" dxfId="165" priority="178" stopIfTrue="1"/>
  </conditionalFormatting>
  <conditionalFormatting sqref="E68">
    <cfRule type="duplicateValues" dxfId="164" priority="170" stopIfTrue="1"/>
    <cfRule type="duplicateValues" dxfId="163" priority="171" stopIfTrue="1"/>
    <cfRule type="duplicateValues" dxfId="162" priority="172" stopIfTrue="1"/>
  </conditionalFormatting>
  <conditionalFormatting sqref="E68">
    <cfRule type="duplicateValues" dxfId="161" priority="173" stopIfTrue="1"/>
    <cfRule type="duplicateValues" dxfId="160" priority="174" stopIfTrue="1"/>
  </conditionalFormatting>
  <conditionalFormatting sqref="E67">
    <cfRule type="duplicateValues" dxfId="159" priority="165" stopIfTrue="1"/>
    <cfRule type="duplicateValues" dxfId="158" priority="166" stopIfTrue="1"/>
    <cfRule type="duplicateValues" dxfId="157" priority="167" stopIfTrue="1"/>
  </conditionalFormatting>
  <conditionalFormatting sqref="E67">
    <cfRule type="duplicateValues" dxfId="156" priority="168" stopIfTrue="1"/>
    <cfRule type="duplicateValues" dxfId="155" priority="169" stopIfTrue="1"/>
  </conditionalFormatting>
  <conditionalFormatting sqref="H12">
    <cfRule type="duplicateValues" dxfId="154" priority="161" stopIfTrue="1"/>
    <cfRule type="duplicateValues" dxfId="153" priority="162" stopIfTrue="1"/>
    <cfRule type="duplicateValues" dxfId="152" priority="163" stopIfTrue="1"/>
    <cfRule type="duplicateValues" dxfId="151" priority="164" stopIfTrue="1"/>
  </conditionalFormatting>
  <conditionalFormatting sqref="E41">
    <cfRule type="duplicateValues" dxfId="150" priority="157" stopIfTrue="1"/>
    <cfRule type="duplicateValues" dxfId="149" priority="158" stopIfTrue="1"/>
    <cfRule type="duplicateValues" dxfId="148" priority="159" stopIfTrue="1"/>
    <cfRule type="duplicateValues" dxfId="147" priority="160" stopIfTrue="1"/>
  </conditionalFormatting>
  <conditionalFormatting sqref="G59">
    <cfRule type="duplicateValues" dxfId="146" priority="151" stopIfTrue="1"/>
    <cfRule type="duplicateValues" dxfId="145" priority="152" stopIfTrue="1"/>
    <cfRule type="duplicateValues" dxfId="144" priority="153" stopIfTrue="1"/>
    <cfRule type="duplicateValues" dxfId="143" priority="154" stopIfTrue="1"/>
    <cfRule type="duplicateValues" dxfId="142" priority="155" stopIfTrue="1"/>
    <cfRule type="duplicateValues" dxfId="141" priority="156" stopIfTrue="1"/>
  </conditionalFormatting>
  <conditionalFormatting sqref="E17">
    <cfRule type="duplicateValues" dxfId="140" priority="147" stopIfTrue="1"/>
    <cfRule type="duplicateValues" dxfId="139" priority="148" stopIfTrue="1"/>
    <cfRule type="duplicateValues" dxfId="138" priority="149" stopIfTrue="1"/>
    <cfRule type="duplicateValues" dxfId="137" priority="150" stopIfTrue="1"/>
  </conditionalFormatting>
  <conditionalFormatting sqref="F12">
    <cfRule type="duplicateValues" dxfId="136" priority="117" stopIfTrue="1"/>
  </conditionalFormatting>
  <conditionalFormatting sqref="F12">
    <cfRule type="duplicateValues" dxfId="135" priority="114" stopIfTrue="1"/>
    <cfRule type="duplicateValues" dxfId="134" priority="115" stopIfTrue="1"/>
    <cfRule type="duplicateValues" dxfId="133" priority="116" stopIfTrue="1"/>
  </conditionalFormatting>
  <conditionalFormatting sqref="G12">
    <cfRule type="duplicateValues" dxfId="132" priority="110" stopIfTrue="1"/>
    <cfRule type="duplicateValues" dxfId="131" priority="111" stopIfTrue="1"/>
    <cfRule type="duplicateValues" dxfId="130" priority="112" stopIfTrue="1"/>
    <cfRule type="duplicateValues" dxfId="129" priority="113" stopIfTrue="1"/>
  </conditionalFormatting>
  <conditionalFormatting sqref="E18">
    <cfRule type="duplicateValues" dxfId="128" priority="109" stopIfTrue="1"/>
  </conditionalFormatting>
  <conditionalFormatting sqref="E18">
    <cfRule type="duplicateValues" dxfId="127" priority="106" stopIfTrue="1"/>
    <cfRule type="duplicateValues" dxfId="126" priority="107" stopIfTrue="1"/>
    <cfRule type="duplicateValues" dxfId="125" priority="108" stopIfTrue="1"/>
  </conditionalFormatting>
  <conditionalFormatting sqref="G20">
    <cfRule type="duplicateValues" dxfId="124" priority="103" stopIfTrue="1"/>
    <cfRule type="duplicateValues" dxfId="123" priority="104" stopIfTrue="1"/>
    <cfRule type="duplicateValues" dxfId="122" priority="105" stopIfTrue="1"/>
  </conditionalFormatting>
  <conditionalFormatting sqref="E20">
    <cfRule type="duplicateValues" dxfId="121" priority="100" stopIfTrue="1"/>
    <cfRule type="duplicateValues" dxfId="120" priority="101" stopIfTrue="1"/>
    <cfRule type="duplicateValues" dxfId="119" priority="102" stopIfTrue="1"/>
  </conditionalFormatting>
  <conditionalFormatting sqref="G18">
    <cfRule type="duplicateValues" dxfId="118" priority="97" stopIfTrue="1"/>
    <cfRule type="duplicateValues" dxfId="117" priority="98" stopIfTrue="1"/>
    <cfRule type="duplicateValues" dxfId="116" priority="99" stopIfTrue="1"/>
  </conditionalFormatting>
  <conditionalFormatting sqref="F21">
    <cfRule type="duplicateValues" dxfId="115" priority="96" stopIfTrue="1"/>
  </conditionalFormatting>
  <conditionalFormatting sqref="F21">
    <cfRule type="duplicateValues" dxfId="114" priority="93" stopIfTrue="1"/>
    <cfRule type="duplicateValues" dxfId="113" priority="94" stopIfTrue="1"/>
    <cfRule type="duplicateValues" dxfId="112" priority="95" stopIfTrue="1"/>
  </conditionalFormatting>
  <conditionalFormatting sqref="E24">
    <cfRule type="duplicateValues" dxfId="111" priority="89" stopIfTrue="1"/>
    <cfRule type="duplicateValues" dxfId="110" priority="90" stopIfTrue="1"/>
    <cfRule type="duplicateValues" dxfId="109" priority="91" stopIfTrue="1"/>
    <cfRule type="duplicateValues" dxfId="108" priority="92" stopIfTrue="1"/>
  </conditionalFormatting>
  <conditionalFormatting sqref="E26">
    <cfRule type="duplicateValues" dxfId="107" priority="86" stopIfTrue="1"/>
    <cfRule type="duplicateValues" dxfId="106" priority="87" stopIfTrue="1"/>
    <cfRule type="duplicateValues" dxfId="105" priority="88" stopIfTrue="1"/>
  </conditionalFormatting>
  <conditionalFormatting sqref="G37">
    <cfRule type="duplicateValues" dxfId="104" priority="82" stopIfTrue="1"/>
    <cfRule type="duplicateValues" dxfId="103" priority="83" stopIfTrue="1"/>
    <cfRule type="duplicateValues" dxfId="102" priority="84" stopIfTrue="1"/>
    <cfRule type="duplicateValues" dxfId="101" priority="85" stopIfTrue="1"/>
  </conditionalFormatting>
  <conditionalFormatting sqref="I32">
    <cfRule type="duplicateValues" dxfId="100" priority="78" stopIfTrue="1"/>
    <cfRule type="duplicateValues" dxfId="99" priority="79" stopIfTrue="1"/>
    <cfRule type="duplicateValues" dxfId="98" priority="80" stopIfTrue="1"/>
    <cfRule type="duplicateValues" dxfId="97" priority="81" stopIfTrue="1"/>
  </conditionalFormatting>
  <conditionalFormatting sqref="F14">
    <cfRule type="duplicateValues" dxfId="96" priority="77" stopIfTrue="1"/>
  </conditionalFormatting>
  <conditionalFormatting sqref="F14">
    <cfRule type="duplicateValues" dxfId="95" priority="74" stopIfTrue="1"/>
    <cfRule type="duplicateValues" dxfId="94" priority="75" stopIfTrue="1"/>
    <cfRule type="duplicateValues" dxfId="93" priority="76" stopIfTrue="1"/>
  </conditionalFormatting>
  <conditionalFormatting sqref="E42">
    <cfRule type="duplicateValues" dxfId="92" priority="70" stopIfTrue="1"/>
    <cfRule type="duplicateValues" dxfId="91" priority="71" stopIfTrue="1"/>
    <cfRule type="duplicateValues" dxfId="90" priority="72" stopIfTrue="1"/>
    <cfRule type="duplicateValues" dxfId="89" priority="73" stopIfTrue="1"/>
  </conditionalFormatting>
  <conditionalFormatting sqref="I42">
    <cfRule type="duplicateValues" dxfId="88" priority="66" stopIfTrue="1"/>
    <cfRule type="duplicateValues" dxfId="87" priority="67" stopIfTrue="1"/>
    <cfRule type="duplicateValues" dxfId="86" priority="68" stopIfTrue="1"/>
    <cfRule type="duplicateValues" dxfId="85" priority="69" stopIfTrue="1"/>
  </conditionalFormatting>
  <conditionalFormatting sqref="F44">
    <cfRule type="duplicateValues" dxfId="84" priority="62" stopIfTrue="1"/>
    <cfRule type="duplicateValues" dxfId="83" priority="63" stopIfTrue="1"/>
    <cfRule type="duplicateValues" dxfId="82" priority="64" stopIfTrue="1"/>
    <cfRule type="duplicateValues" dxfId="81" priority="65" stopIfTrue="1"/>
  </conditionalFormatting>
  <conditionalFormatting sqref="G46">
    <cfRule type="duplicateValues" dxfId="80" priority="58" stopIfTrue="1"/>
    <cfRule type="duplicateValues" dxfId="79" priority="59" stopIfTrue="1"/>
    <cfRule type="duplicateValues" dxfId="78" priority="60" stopIfTrue="1"/>
    <cfRule type="duplicateValues" dxfId="77" priority="61" stopIfTrue="1"/>
  </conditionalFormatting>
  <conditionalFormatting sqref="F48">
    <cfRule type="duplicateValues" dxfId="76" priority="55" stopIfTrue="1"/>
    <cfRule type="duplicateValues" dxfId="75" priority="56" stopIfTrue="1"/>
    <cfRule type="duplicateValues" dxfId="74" priority="57" stopIfTrue="1"/>
  </conditionalFormatting>
  <conditionalFormatting sqref="F48">
    <cfRule type="duplicateValues" dxfId="73" priority="53" stopIfTrue="1"/>
    <cfRule type="duplicateValues" dxfId="72" priority="54" stopIfTrue="1"/>
  </conditionalFormatting>
  <conditionalFormatting sqref="I48">
    <cfRule type="duplicateValues" dxfId="71" priority="50" stopIfTrue="1"/>
    <cfRule type="duplicateValues" dxfId="70" priority="51" stopIfTrue="1"/>
    <cfRule type="duplicateValues" dxfId="69" priority="52" stopIfTrue="1"/>
  </conditionalFormatting>
  <conditionalFormatting sqref="I48">
    <cfRule type="duplicateValues" dxfId="68" priority="48" stopIfTrue="1"/>
    <cfRule type="duplicateValues" dxfId="67" priority="49" stopIfTrue="1"/>
  </conditionalFormatting>
  <conditionalFormatting sqref="G55">
    <cfRule type="duplicateValues" dxfId="66" priority="44" stopIfTrue="1"/>
    <cfRule type="duplicateValues" dxfId="65" priority="45" stopIfTrue="1"/>
    <cfRule type="duplicateValues" dxfId="64" priority="46" stopIfTrue="1"/>
    <cfRule type="duplicateValues" dxfId="63" priority="47" stopIfTrue="1"/>
  </conditionalFormatting>
  <conditionalFormatting sqref="I56">
    <cfRule type="duplicateValues" dxfId="62" priority="40" stopIfTrue="1"/>
    <cfRule type="duplicateValues" dxfId="61" priority="41" stopIfTrue="1"/>
    <cfRule type="duplicateValues" dxfId="60" priority="42" stopIfTrue="1"/>
    <cfRule type="duplicateValues" dxfId="59" priority="43" stopIfTrue="1"/>
  </conditionalFormatting>
  <conditionalFormatting sqref="I55">
    <cfRule type="duplicateValues" dxfId="58" priority="36" stopIfTrue="1"/>
    <cfRule type="duplicateValues" dxfId="57" priority="37" stopIfTrue="1"/>
    <cfRule type="duplicateValues" dxfId="56" priority="38" stopIfTrue="1"/>
    <cfRule type="duplicateValues" dxfId="55" priority="39" stopIfTrue="1"/>
  </conditionalFormatting>
  <conditionalFormatting sqref="G56">
    <cfRule type="duplicateValues" dxfId="54" priority="32" stopIfTrue="1"/>
    <cfRule type="duplicateValues" dxfId="53" priority="33" stopIfTrue="1"/>
    <cfRule type="duplicateValues" dxfId="52" priority="34" stopIfTrue="1"/>
    <cfRule type="duplicateValues" dxfId="51" priority="35" stopIfTrue="1"/>
  </conditionalFormatting>
  <conditionalFormatting sqref="E47">
    <cfRule type="duplicateValues" dxfId="50" priority="29" stopIfTrue="1"/>
    <cfRule type="duplicateValues" dxfId="49" priority="30" stopIfTrue="1"/>
    <cfRule type="duplicateValues" dxfId="48" priority="31" stopIfTrue="1"/>
  </conditionalFormatting>
  <conditionalFormatting sqref="E47">
    <cfRule type="duplicateValues" dxfId="47" priority="27" stopIfTrue="1"/>
    <cfRule type="duplicateValues" dxfId="46" priority="28" stopIfTrue="1"/>
  </conditionalFormatting>
  <conditionalFormatting sqref="I67">
    <cfRule type="duplicateValues" dxfId="45" priority="22" stopIfTrue="1"/>
    <cfRule type="duplicateValues" dxfId="44" priority="23" stopIfTrue="1"/>
    <cfRule type="duplicateValues" dxfId="43" priority="24" stopIfTrue="1"/>
  </conditionalFormatting>
  <conditionalFormatting sqref="I67">
    <cfRule type="duplicateValues" dxfId="42" priority="25" stopIfTrue="1"/>
    <cfRule type="duplicateValues" dxfId="41" priority="26" stopIfTrue="1"/>
  </conditionalFormatting>
  <conditionalFormatting sqref="G51">
    <cfRule type="duplicateValues" dxfId="40" priority="19" stopIfTrue="1"/>
    <cfRule type="duplicateValues" dxfId="39" priority="20" stopIfTrue="1"/>
    <cfRule type="duplicateValues" dxfId="38" priority="21" stopIfTrue="1"/>
  </conditionalFormatting>
  <conditionalFormatting sqref="G51">
    <cfRule type="duplicateValues" dxfId="37" priority="17" stopIfTrue="1"/>
    <cfRule type="duplicateValues" dxfId="36" priority="18" stopIfTrue="1"/>
  </conditionalFormatting>
  <conditionalFormatting sqref="E59">
    <cfRule type="duplicateValues" dxfId="35" priority="11" stopIfTrue="1"/>
    <cfRule type="duplicateValues" dxfId="34" priority="12" stopIfTrue="1"/>
    <cfRule type="duplicateValues" dxfId="33" priority="13" stopIfTrue="1"/>
    <cfRule type="duplicateValues" dxfId="32" priority="14" stopIfTrue="1"/>
    <cfRule type="duplicateValues" dxfId="31" priority="15" stopIfTrue="1"/>
    <cfRule type="duplicateValues" dxfId="30" priority="16" stopIfTrue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topLeftCell="F6" workbookViewId="0">
      <selection activeCell="E43" sqref="E43:J43"/>
    </sheetView>
  </sheetViews>
  <sheetFormatPr baseColWidth="10" defaultRowHeight="15" x14ac:dyDescent="0.25"/>
  <cols>
    <col min="1" max="1" width="19.42578125" customWidth="1"/>
    <col min="2" max="4" width="21.42578125" customWidth="1"/>
    <col min="5" max="5" width="18" customWidth="1"/>
    <col min="6" max="6" width="29.140625" customWidth="1"/>
    <col min="7" max="7" width="17.85546875" customWidth="1"/>
    <col min="8" max="8" width="21.42578125" customWidth="1"/>
    <col min="9" max="9" width="19.42578125" customWidth="1"/>
    <col min="10" max="10" width="11.28515625" customWidth="1"/>
    <col min="11" max="11" width="19.7109375" customWidth="1"/>
    <col min="12" max="12" width="11.28515625" customWidth="1"/>
    <col min="13" max="13" width="13.140625" customWidth="1"/>
    <col min="14" max="14" width="16.7109375" customWidth="1"/>
  </cols>
  <sheetData>
    <row r="1" spans="1:14" x14ac:dyDescent="0.25">
      <c r="A1" s="118" t="s">
        <v>71</v>
      </c>
      <c r="B1" s="119" t="s">
        <v>72</v>
      </c>
      <c r="C1" s="119" t="s">
        <v>73</v>
      </c>
      <c r="D1" s="119" t="s">
        <v>74</v>
      </c>
      <c r="E1" s="119" t="s">
        <v>75</v>
      </c>
      <c r="F1" s="119" t="s">
        <v>76</v>
      </c>
      <c r="G1" s="119" t="s">
        <v>77</v>
      </c>
      <c r="H1" s="119" t="s">
        <v>78</v>
      </c>
      <c r="I1" s="119" t="s">
        <v>79</v>
      </c>
      <c r="J1" s="119" t="s">
        <v>80</v>
      </c>
      <c r="K1" s="119" t="s">
        <v>81</v>
      </c>
      <c r="L1" s="119" t="s">
        <v>82</v>
      </c>
      <c r="M1" s="119" t="s">
        <v>83</v>
      </c>
      <c r="N1" s="120" t="s">
        <v>84</v>
      </c>
    </row>
    <row r="2" spans="1:14" hidden="1" x14ac:dyDescent="0.25">
      <c r="A2" s="115" t="s">
        <v>85</v>
      </c>
      <c r="B2" s="107" t="str">
        <f>VLOOKUP(A2,'[1]No eliminar Diccionario'!$A$2:$B$54,2,0)</f>
        <v>Derecho, Ciencias Políticas y Sociales</v>
      </c>
      <c r="C2" s="108" t="s">
        <v>86</v>
      </c>
      <c r="D2" s="108"/>
      <c r="E2" s="109">
        <v>1061688106</v>
      </c>
      <c r="F2" s="108" t="s">
        <v>87</v>
      </c>
      <c r="G2" s="109" t="s">
        <v>88</v>
      </c>
      <c r="H2" s="108" t="s">
        <v>89</v>
      </c>
      <c r="I2" s="108" t="s">
        <v>90</v>
      </c>
      <c r="J2" s="109" t="s">
        <v>50</v>
      </c>
      <c r="K2" s="106">
        <v>2</v>
      </c>
      <c r="L2" s="106">
        <v>2</v>
      </c>
      <c r="M2" s="106">
        <v>10</v>
      </c>
      <c r="N2" s="116"/>
    </row>
    <row r="3" spans="1:14" hidden="1" x14ac:dyDescent="0.25">
      <c r="A3" s="115" t="s">
        <v>85</v>
      </c>
      <c r="B3" s="107" t="str">
        <f>VLOOKUP(A3,'[1]No eliminar Diccionario'!$A$2:$B$54,2,0)</f>
        <v>Derecho, Ciencias Políticas y Sociales</v>
      </c>
      <c r="C3" s="108" t="s">
        <v>91</v>
      </c>
      <c r="D3" s="106" t="s">
        <v>92</v>
      </c>
      <c r="E3" s="109">
        <v>10540650</v>
      </c>
      <c r="F3" s="108" t="s">
        <v>93</v>
      </c>
      <c r="G3" s="109" t="s">
        <v>94</v>
      </c>
      <c r="H3" s="108" t="s">
        <v>5</v>
      </c>
      <c r="I3" s="108" t="s">
        <v>95</v>
      </c>
      <c r="J3" s="109" t="s">
        <v>50</v>
      </c>
      <c r="K3" s="106">
        <v>4</v>
      </c>
      <c r="L3" s="109"/>
      <c r="M3" s="109">
        <v>2</v>
      </c>
      <c r="N3" s="117"/>
    </row>
    <row r="4" spans="1:14" hidden="1" x14ac:dyDescent="0.25">
      <c r="A4" s="115" t="s">
        <v>85</v>
      </c>
      <c r="B4" s="107" t="str">
        <f>VLOOKUP(A4,'[1]No eliminar Diccionario'!$A$2:$B$54,2,0)</f>
        <v>Derecho, Ciencias Políticas y Sociales</v>
      </c>
      <c r="C4" s="108" t="s">
        <v>91</v>
      </c>
      <c r="D4" s="106" t="s">
        <v>92</v>
      </c>
      <c r="E4" s="109">
        <v>10540650</v>
      </c>
      <c r="F4" s="108" t="s">
        <v>93</v>
      </c>
      <c r="G4" s="109" t="s">
        <v>94</v>
      </c>
      <c r="H4" s="110" t="s">
        <v>2</v>
      </c>
      <c r="I4" s="108" t="s">
        <v>96</v>
      </c>
      <c r="J4" s="109" t="s">
        <v>50</v>
      </c>
      <c r="K4" s="106">
        <v>4</v>
      </c>
      <c r="L4" s="106"/>
      <c r="M4" s="106">
        <v>1</v>
      </c>
      <c r="N4" s="116"/>
    </row>
    <row r="5" spans="1:14" hidden="1" x14ac:dyDescent="0.25">
      <c r="A5" s="121" t="s">
        <v>85</v>
      </c>
      <c r="B5" s="122" t="str">
        <f>VLOOKUP(A5,'[1]No eliminar Diccionario'!$A$2:$B$54,2,0)</f>
        <v>Derecho, Ciencias Políticas y Sociales</v>
      </c>
      <c r="C5" s="108" t="s">
        <v>91</v>
      </c>
      <c r="D5" s="123" t="s">
        <v>92</v>
      </c>
      <c r="E5" s="124">
        <v>10540650</v>
      </c>
      <c r="F5" s="108" t="s">
        <v>93</v>
      </c>
      <c r="G5" s="124" t="s">
        <v>94</v>
      </c>
      <c r="H5" s="108" t="s">
        <v>97</v>
      </c>
      <c r="I5" s="108" t="s">
        <v>98</v>
      </c>
      <c r="J5" s="108"/>
      <c r="K5" s="123">
        <v>4</v>
      </c>
      <c r="L5" s="123"/>
      <c r="M5" s="108"/>
      <c r="N5" s="125"/>
    </row>
    <row r="6" spans="1:14" x14ac:dyDescent="0.25">
      <c r="A6" s="106" t="s">
        <v>85</v>
      </c>
      <c r="B6" s="107" t="str">
        <f>VLOOKUP(A6,'[1]No eliminar Diccionario'!$A$2:$B$54,2,0)</f>
        <v>Derecho, Ciencias Políticas y Sociales</v>
      </c>
      <c r="C6" s="109" t="s">
        <v>99</v>
      </c>
      <c r="D6" s="106" t="s">
        <v>92</v>
      </c>
      <c r="E6" s="106">
        <v>6893441</v>
      </c>
      <c r="F6" s="106" t="s">
        <v>123</v>
      </c>
      <c r="G6" s="109" t="s">
        <v>105</v>
      </c>
      <c r="H6" s="106" t="s">
        <v>124</v>
      </c>
      <c r="I6" s="106" t="s">
        <v>125</v>
      </c>
      <c r="J6" s="106" t="s">
        <v>50</v>
      </c>
      <c r="K6" s="106">
        <v>4</v>
      </c>
      <c r="L6" s="106"/>
      <c r="M6" s="106">
        <v>1</v>
      </c>
      <c r="N6" s="106"/>
    </row>
    <row r="7" spans="1:14" x14ac:dyDescent="0.25">
      <c r="A7" s="106" t="s">
        <v>85</v>
      </c>
      <c r="B7" s="107" t="str">
        <f>VLOOKUP(A7,'[1]No eliminar Diccionario'!$A$2:$B$54,2,0)</f>
        <v>Derecho, Ciencias Políticas y Sociales</v>
      </c>
      <c r="C7" s="109" t="s">
        <v>99</v>
      </c>
      <c r="D7" s="106" t="s">
        <v>92</v>
      </c>
      <c r="E7" s="106">
        <v>6893441</v>
      </c>
      <c r="F7" s="106" t="s">
        <v>123</v>
      </c>
      <c r="G7" s="109" t="s">
        <v>105</v>
      </c>
      <c r="H7" s="106" t="s">
        <v>2</v>
      </c>
      <c r="I7" s="106" t="s">
        <v>126</v>
      </c>
      <c r="J7" s="106" t="s">
        <v>51</v>
      </c>
      <c r="K7" s="106">
        <v>4</v>
      </c>
      <c r="L7" s="106"/>
      <c r="M7" s="106">
        <v>1</v>
      </c>
      <c r="N7" s="106"/>
    </row>
    <row r="8" spans="1:14" ht="45" x14ac:dyDescent="0.25">
      <c r="A8" s="106" t="s">
        <v>85</v>
      </c>
      <c r="B8" s="107" t="str">
        <f>VLOOKUP(A8,'[1]No eliminar Diccionario'!$A$2:$B$54,2,0)</f>
        <v>Derecho, Ciencias Políticas y Sociales</v>
      </c>
      <c r="C8" s="106" t="s">
        <v>91</v>
      </c>
      <c r="D8" s="106" t="s">
        <v>92</v>
      </c>
      <c r="E8" s="106">
        <v>12748789</v>
      </c>
      <c r="F8" s="106" t="s">
        <v>138</v>
      </c>
      <c r="G8" s="109" t="s">
        <v>105</v>
      </c>
      <c r="H8" s="137" t="s">
        <v>141</v>
      </c>
      <c r="I8" s="106" t="s">
        <v>142</v>
      </c>
      <c r="J8" s="106" t="s">
        <v>50</v>
      </c>
      <c r="K8" s="106">
        <v>4</v>
      </c>
      <c r="L8" s="106"/>
      <c r="M8" s="106">
        <v>1</v>
      </c>
      <c r="N8" s="106"/>
    </row>
    <row r="9" spans="1:14" x14ac:dyDescent="0.25">
      <c r="A9" s="106" t="s">
        <v>85</v>
      </c>
      <c r="B9" s="107" t="str">
        <f>VLOOKUP(A9,'[1]No eliminar Diccionario'!$A$2:$B$54,2,0)</f>
        <v>Derecho, Ciencias Políticas y Sociales</v>
      </c>
      <c r="C9" s="109" t="s">
        <v>99</v>
      </c>
      <c r="D9" s="106" t="s">
        <v>92</v>
      </c>
      <c r="E9" s="106">
        <v>10524431</v>
      </c>
      <c r="F9" s="106" t="s">
        <v>155</v>
      </c>
      <c r="G9" s="109" t="s">
        <v>105</v>
      </c>
      <c r="H9" s="106" t="s">
        <v>2</v>
      </c>
      <c r="I9" s="106" t="s">
        <v>126</v>
      </c>
      <c r="J9" s="106" t="s">
        <v>50</v>
      </c>
      <c r="K9" s="106">
        <v>4</v>
      </c>
      <c r="L9" s="106"/>
      <c r="M9" s="106">
        <v>1</v>
      </c>
      <c r="N9" s="106"/>
    </row>
    <row r="10" spans="1:14" hidden="1" x14ac:dyDescent="0.25">
      <c r="A10" s="126" t="s">
        <v>85</v>
      </c>
      <c r="B10" s="127" t="str">
        <f>VLOOKUP(A10,'[1]No eliminar Diccionario'!$A$2:$B$54,2,0)</f>
        <v>Derecho, Ciencias Políticas y Sociales</v>
      </c>
      <c r="C10" s="108" t="s">
        <v>91</v>
      </c>
      <c r="D10" s="128" t="s">
        <v>92</v>
      </c>
      <c r="E10" s="128">
        <v>1116249113</v>
      </c>
      <c r="F10" s="128" t="s">
        <v>110</v>
      </c>
      <c r="G10" s="129" t="s">
        <v>111</v>
      </c>
      <c r="H10" s="108" t="s">
        <v>112</v>
      </c>
      <c r="I10" s="108" t="s">
        <v>113</v>
      </c>
      <c r="J10" s="128" t="s">
        <v>50</v>
      </c>
      <c r="K10" s="128">
        <v>4</v>
      </c>
      <c r="L10" s="128"/>
      <c r="M10" s="128">
        <v>3</v>
      </c>
      <c r="N10" s="130"/>
    </row>
    <row r="11" spans="1:14" hidden="1" x14ac:dyDescent="0.25">
      <c r="A11" s="121" t="s">
        <v>85</v>
      </c>
      <c r="B11" s="122" t="str">
        <f>VLOOKUP(A11,'[1]No eliminar Diccionario'!$A$2:$B$54,2,0)</f>
        <v>Derecho, Ciencias Políticas y Sociales</v>
      </c>
      <c r="C11" s="108" t="s">
        <v>91</v>
      </c>
      <c r="D11" s="123" t="s">
        <v>92</v>
      </c>
      <c r="E11" s="123">
        <v>1116249113</v>
      </c>
      <c r="F11" s="123" t="s">
        <v>110</v>
      </c>
      <c r="G11" s="124" t="s">
        <v>111</v>
      </c>
      <c r="H11" s="108" t="s">
        <v>114</v>
      </c>
      <c r="I11" s="108" t="s">
        <v>115</v>
      </c>
      <c r="J11" s="123" t="s">
        <v>50</v>
      </c>
      <c r="K11" s="123">
        <v>4</v>
      </c>
      <c r="L11" s="123"/>
      <c r="M11" s="123">
        <v>2</v>
      </c>
      <c r="N11" s="125"/>
    </row>
    <row r="12" spans="1:14" x14ac:dyDescent="0.25">
      <c r="A12" s="106" t="s">
        <v>85</v>
      </c>
      <c r="B12" s="107" t="str">
        <f>VLOOKUP(A12,'[1]No eliminar Diccionario'!$A$2:$B$54,2,0)</f>
        <v>Derecho, Ciencias Políticas y Sociales</v>
      </c>
      <c r="C12" s="109" t="s">
        <v>99</v>
      </c>
      <c r="D12" s="106" t="s">
        <v>92</v>
      </c>
      <c r="E12" s="106">
        <v>10524431</v>
      </c>
      <c r="F12" s="106" t="s">
        <v>155</v>
      </c>
      <c r="G12" s="109" t="s">
        <v>105</v>
      </c>
      <c r="H12" s="106" t="s">
        <v>156</v>
      </c>
      <c r="I12" s="106" t="s">
        <v>142</v>
      </c>
      <c r="J12" s="106" t="s">
        <v>50</v>
      </c>
      <c r="K12" s="106">
        <v>4</v>
      </c>
      <c r="L12" s="106"/>
      <c r="M12" s="106">
        <v>1</v>
      </c>
      <c r="N12" s="106"/>
    </row>
    <row r="13" spans="1:14" x14ac:dyDescent="0.25">
      <c r="A13" s="106" t="s">
        <v>85</v>
      </c>
      <c r="B13" s="107" t="str">
        <f>VLOOKUP(A13,'[1]No eliminar Diccionario'!$A$2:$B$54,2,0)</f>
        <v>Derecho, Ciencias Políticas y Sociales</v>
      </c>
      <c r="C13" s="109" t="s">
        <v>99</v>
      </c>
      <c r="D13" s="106" t="s">
        <v>92</v>
      </c>
      <c r="E13" s="106">
        <v>34543698</v>
      </c>
      <c r="F13" s="106" t="s">
        <v>201</v>
      </c>
      <c r="G13" s="109" t="s">
        <v>105</v>
      </c>
      <c r="H13" s="106" t="s">
        <v>1</v>
      </c>
      <c r="I13" s="106" t="s">
        <v>187</v>
      </c>
      <c r="J13" s="106" t="s">
        <v>50</v>
      </c>
      <c r="K13" s="106">
        <v>4</v>
      </c>
      <c r="L13" s="106"/>
      <c r="M13" s="106">
        <v>1</v>
      </c>
      <c r="N13" s="106"/>
    </row>
    <row r="14" spans="1:14" x14ac:dyDescent="0.25">
      <c r="A14" s="106" t="s">
        <v>85</v>
      </c>
      <c r="B14" s="107" t="str">
        <f>VLOOKUP(A14,'[1]No eliminar Diccionario'!$A$2:$B$54,2,0)</f>
        <v>Derecho, Ciencias Políticas y Sociales</v>
      </c>
      <c r="C14" s="109" t="s">
        <v>99</v>
      </c>
      <c r="D14" s="106" t="s">
        <v>92</v>
      </c>
      <c r="E14" s="106">
        <v>34534653</v>
      </c>
      <c r="F14" s="139" t="s">
        <v>116</v>
      </c>
      <c r="G14" s="109" t="s">
        <v>105</v>
      </c>
      <c r="H14" s="106" t="s">
        <v>117</v>
      </c>
      <c r="I14" s="106" t="s">
        <v>95</v>
      </c>
      <c r="J14" s="106" t="s">
        <v>50</v>
      </c>
      <c r="K14" s="106">
        <v>4</v>
      </c>
      <c r="L14" s="106"/>
      <c r="M14" s="106">
        <v>2</v>
      </c>
      <c r="N14" s="106"/>
    </row>
    <row r="15" spans="1:14" hidden="1" x14ac:dyDescent="0.25">
      <c r="A15" s="131" t="s">
        <v>85</v>
      </c>
      <c r="B15" s="132" t="str">
        <f>VLOOKUP(A15,'[1]No eliminar Diccionario'!$A$2:$B$54,2,0)</f>
        <v>Derecho, Ciencias Políticas y Sociales</v>
      </c>
      <c r="C15" s="108" t="s">
        <v>91</v>
      </c>
      <c r="D15" s="133" t="s">
        <v>92</v>
      </c>
      <c r="E15" s="133">
        <v>34564191</v>
      </c>
      <c r="F15" s="108" t="s">
        <v>118</v>
      </c>
      <c r="G15" s="134" t="s">
        <v>111</v>
      </c>
      <c r="H15" s="108" t="s">
        <v>121</v>
      </c>
      <c r="I15" s="108" t="s">
        <v>122</v>
      </c>
      <c r="J15" s="133" t="s">
        <v>51</v>
      </c>
      <c r="K15" s="133">
        <v>2</v>
      </c>
      <c r="L15" s="133"/>
      <c r="M15" s="133">
        <v>7</v>
      </c>
      <c r="N15" s="135"/>
    </row>
    <row r="16" spans="1:14" x14ac:dyDescent="0.25">
      <c r="A16" s="106" t="s">
        <v>85</v>
      </c>
      <c r="B16" s="107" t="str">
        <f>VLOOKUP(A16,'[1]No eliminar Diccionario'!$A$2:$B$54,2,0)</f>
        <v>Derecho, Ciencias Políticas y Sociales</v>
      </c>
      <c r="C16" s="106" t="s">
        <v>86</v>
      </c>
      <c r="D16" s="106"/>
      <c r="E16" s="106">
        <v>10302889</v>
      </c>
      <c r="F16" s="106" t="s">
        <v>104</v>
      </c>
      <c r="G16" s="109" t="s">
        <v>105</v>
      </c>
      <c r="H16" s="106" t="s">
        <v>108</v>
      </c>
      <c r="I16" s="106" t="s">
        <v>109</v>
      </c>
      <c r="J16" s="106" t="s">
        <v>51</v>
      </c>
      <c r="K16" s="106">
        <v>2</v>
      </c>
      <c r="L16" s="106"/>
      <c r="M16" s="106">
        <v>3</v>
      </c>
      <c r="N16" s="106"/>
    </row>
    <row r="17" spans="1:14" x14ac:dyDescent="0.25">
      <c r="A17" s="106" t="s">
        <v>85</v>
      </c>
      <c r="B17" s="107" t="str">
        <f>VLOOKUP(A17,'[1]No eliminar Diccionario'!$A$2:$B$54,2,0)</f>
        <v>Derecho, Ciencias Políticas y Sociales</v>
      </c>
      <c r="C17" s="109" t="s">
        <v>99</v>
      </c>
      <c r="D17" s="106" t="s">
        <v>92</v>
      </c>
      <c r="E17" s="106">
        <v>34534653</v>
      </c>
      <c r="F17" s="139" t="s">
        <v>116</v>
      </c>
      <c r="G17" s="109" t="s">
        <v>105</v>
      </c>
      <c r="H17" s="106" t="s">
        <v>112</v>
      </c>
      <c r="I17" s="106" t="s">
        <v>113</v>
      </c>
      <c r="J17" s="106" t="s">
        <v>50</v>
      </c>
      <c r="K17" s="106">
        <v>4</v>
      </c>
      <c r="L17" s="106"/>
      <c r="M17" s="106">
        <v>3</v>
      </c>
      <c r="N17" s="106"/>
    </row>
    <row r="18" spans="1:14" hidden="1" x14ac:dyDescent="0.25">
      <c r="A18" s="126" t="s">
        <v>85</v>
      </c>
      <c r="B18" s="127" t="str">
        <f>VLOOKUP(A18,'[1]No eliminar Diccionario'!$A$2:$B$54,2,0)</f>
        <v>Derecho, Ciencias Políticas y Sociales</v>
      </c>
      <c r="C18" s="108" t="s">
        <v>86</v>
      </c>
      <c r="D18" s="128"/>
      <c r="E18" s="128">
        <v>10537333</v>
      </c>
      <c r="F18" s="108" t="s">
        <v>127</v>
      </c>
      <c r="G18" s="129" t="s">
        <v>94</v>
      </c>
      <c r="H18" s="108" t="s">
        <v>25</v>
      </c>
      <c r="I18" s="108" t="s">
        <v>128</v>
      </c>
      <c r="J18" s="128" t="s">
        <v>50</v>
      </c>
      <c r="K18" s="128">
        <v>4</v>
      </c>
      <c r="L18" s="128"/>
      <c r="M18" s="128">
        <v>7</v>
      </c>
      <c r="N18" s="130"/>
    </row>
    <row r="19" spans="1:14" hidden="1" x14ac:dyDescent="0.25">
      <c r="A19" s="115" t="s">
        <v>85</v>
      </c>
      <c r="B19" s="107" t="str">
        <f>VLOOKUP(A19,'[1]No eliminar Diccionario'!$A$2:$B$54,2,0)</f>
        <v>Derecho, Ciencias Políticas y Sociales</v>
      </c>
      <c r="C19" s="108" t="s">
        <v>86</v>
      </c>
      <c r="D19" s="106"/>
      <c r="E19" s="106">
        <v>1144064738</v>
      </c>
      <c r="F19" s="108" t="s">
        <v>129</v>
      </c>
      <c r="G19" s="109" t="s">
        <v>94</v>
      </c>
      <c r="H19" s="108" t="s">
        <v>130</v>
      </c>
      <c r="I19" s="108" t="s">
        <v>131</v>
      </c>
      <c r="J19" s="106" t="s">
        <v>50</v>
      </c>
      <c r="K19" s="106">
        <v>4</v>
      </c>
      <c r="L19" s="106"/>
      <c r="M19" s="106">
        <v>4</v>
      </c>
      <c r="N19" s="116"/>
    </row>
    <row r="20" spans="1:14" hidden="1" x14ac:dyDescent="0.25">
      <c r="A20" s="115" t="s">
        <v>85</v>
      </c>
      <c r="B20" s="107" t="str">
        <f>VLOOKUP(A20,'[1]No eliminar Diccionario'!$A$2:$B$54,2,0)</f>
        <v>Derecho, Ciencias Políticas y Sociales</v>
      </c>
      <c r="C20" s="108" t="s">
        <v>86</v>
      </c>
      <c r="D20" s="106"/>
      <c r="E20" s="106">
        <v>1144064738</v>
      </c>
      <c r="F20" s="108" t="s">
        <v>129</v>
      </c>
      <c r="G20" s="109" t="s">
        <v>94</v>
      </c>
      <c r="H20" s="108" t="s">
        <v>132</v>
      </c>
      <c r="I20" s="108" t="s">
        <v>133</v>
      </c>
      <c r="J20" s="106" t="s">
        <v>51</v>
      </c>
      <c r="K20" s="106">
        <v>2</v>
      </c>
      <c r="L20" s="106"/>
      <c r="M20" s="106">
        <v>2</v>
      </c>
      <c r="N20" s="116"/>
    </row>
    <row r="21" spans="1:14" hidden="1" x14ac:dyDescent="0.25">
      <c r="A21" s="115" t="s">
        <v>85</v>
      </c>
      <c r="B21" s="107" t="str">
        <f>VLOOKUP(A21,'[1]No eliminar Diccionario'!$A$2:$B$54,2,0)</f>
        <v>Derecho, Ciencias Políticas y Sociales</v>
      </c>
      <c r="C21" s="108" t="s">
        <v>91</v>
      </c>
      <c r="D21" s="106" t="s">
        <v>92</v>
      </c>
      <c r="E21" s="106">
        <v>76323634</v>
      </c>
      <c r="F21" s="111" t="s">
        <v>134</v>
      </c>
      <c r="G21" s="109" t="s">
        <v>111</v>
      </c>
      <c r="H21" s="108" t="s">
        <v>20</v>
      </c>
      <c r="I21" s="108" t="s">
        <v>135</v>
      </c>
      <c r="J21" s="106" t="s">
        <v>50</v>
      </c>
      <c r="K21" s="106">
        <v>4</v>
      </c>
      <c r="L21" s="106"/>
      <c r="M21" s="106">
        <v>6</v>
      </c>
      <c r="N21" s="116"/>
    </row>
    <row r="22" spans="1:14" hidden="1" x14ac:dyDescent="0.25">
      <c r="A22" s="121" t="s">
        <v>85</v>
      </c>
      <c r="B22" s="122" t="str">
        <f>VLOOKUP(A22,'[1]No eliminar Diccionario'!$A$2:$B$54,2,0)</f>
        <v>Derecho, Ciencias Políticas y Sociales</v>
      </c>
      <c r="C22" s="108" t="s">
        <v>91</v>
      </c>
      <c r="D22" s="123" t="s">
        <v>92</v>
      </c>
      <c r="E22" s="123">
        <v>76323634</v>
      </c>
      <c r="F22" s="111" t="s">
        <v>134</v>
      </c>
      <c r="G22" s="124" t="s">
        <v>111</v>
      </c>
      <c r="H22" s="108" t="s">
        <v>136</v>
      </c>
      <c r="I22" s="108" t="s">
        <v>137</v>
      </c>
      <c r="J22" s="123" t="s">
        <v>50</v>
      </c>
      <c r="K22" s="123">
        <v>4</v>
      </c>
      <c r="L22" s="123"/>
      <c r="M22" s="123">
        <v>10</v>
      </c>
      <c r="N22" s="125"/>
    </row>
    <row r="23" spans="1:14" x14ac:dyDescent="0.25">
      <c r="A23" s="106" t="s">
        <v>85</v>
      </c>
      <c r="B23" s="107" t="str">
        <f>VLOOKUP(A23,'[1]No eliminar Diccionario'!$A$2:$B$54,2,0)</f>
        <v>Derecho, Ciencias Políticas y Sociales</v>
      </c>
      <c r="C23" s="106" t="s">
        <v>91</v>
      </c>
      <c r="D23" s="106" t="s">
        <v>92</v>
      </c>
      <c r="E23" s="106">
        <v>34564191</v>
      </c>
      <c r="F23" s="106" t="s">
        <v>118</v>
      </c>
      <c r="G23" s="109" t="s">
        <v>105</v>
      </c>
      <c r="H23" s="106" t="s">
        <v>119</v>
      </c>
      <c r="I23" s="106" t="s">
        <v>120</v>
      </c>
      <c r="J23" s="106" t="s">
        <v>50</v>
      </c>
      <c r="K23" s="106">
        <v>4</v>
      </c>
      <c r="L23" s="106"/>
      <c r="M23" s="106">
        <v>3</v>
      </c>
      <c r="N23" s="106"/>
    </row>
    <row r="24" spans="1:14" x14ac:dyDescent="0.25">
      <c r="A24" s="106" t="s">
        <v>85</v>
      </c>
      <c r="B24" s="107" t="str">
        <f>VLOOKUP(A24,'[1]No eliminar Diccionario'!$A$2:$B$54,2,0)</f>
        <v>Derecho, Ciencias Políticas y Sociales</v>
      </c>
      <c r="C24" s="109" t="s">
        <v>99</v>
      </c>
      <c r="D24" s="106" t="s">
        <v>92</v>
      </c>
      <c r="E24" s="106">
        <v>12918256</v>
      </c>
      <c r="F24" s="139" t="s">
        <v>174</v>
      </c>
      <c r="G24" s="109" t="s">
        <v>105</v>
      </c>
      <c r="H24" s="139" t="s">
        <v>176</v>
      </c>
      <c r="I24" s="106" t="s">
        <v>177</v>
      </c>
      <c r="J24" s="106" t="s">
        <v>50</v>
      </c>
      <c r="K24" s="106">
        <v>4</v>
      </c>
      <c r="L24" s="106"/>
      <c r="M24" s="106">
        <v>3</v>
      </c>
      <c r="N24" s="106"/>
    </row>
    <row r="25" spans="1:14" x14ac:dyDescent="0.25">
      <c r="A25" s="106" t="s">
        <v>85</v>
      </c>
      <c r="B25" s="107" t="str">
        <f>VLOOKUP(A25,'[1]No eliminar Diccionario'!$A$2:$B$54,2,0)</f>
        <v>Derecho, Ciencias Políticas y Sociales</v>
      </c>
      <c r="C25" s="109" t="s">
        <v>99</v>
      </c>
      <c r="D25" s="106" t="s">
        <v>92</v>
      </c>
      <c r="E25" s="106">
        <v>10527604</v>
      </c>
      <c r="F25" s="136" t="s">
        <v>190</v>
      </c>
      <c r="G25" s="109" t="s">
        <v>105</v>
      </c>
      <c r="H25" s="106" t="s">
        <v>9</v>
      </c>
      <c r="I25" s="106" t="s">
        <v>120</v>
      </c>
      <c r="J25" s="106"/>
      <c r="K25" s="106"/>
      <c r="L25" s="106"/>
      <c r="M25" s="106">
        <v>3</v>
      </c>
      <c r="N25" s="106"/>
    </row>
    <row r="26" spans="1:14" x14ac:dyDescent="0.25">
      <c r="A26" s="106" t="s">
        <v>85</v>
      </c>
      <c r="B26" s="107" t="str">
        <f>VLOOKUP(A26,'[1]No eliminar Diccionario'!$A$2:$B$54,2,0)</f>
        <v>Derecho, Ciencias Políticas y Sociales</v>
      </c>
      <c r="C26" s="106" t="s">
        <v>86</v>
      </c>
      <c r="D26" s="106"/>
      <c r="E26" s="106">
        <v>10302889</v>
      </c>
      <c r="F26" s="106" t="s">
        <v>104</v>
      </c>
      <c r="G26" s="109" t="s">
        <v>105</v>
      </c>
      <c r="H26" s="106" t="s">
        <v>106</v>
      </c>
      <c r="I26" s="106" t="s">
        <v>107</v>
      </c>
      <c r="J26" s="106" t="s">
        <v>50</v>
      </c>
      <c r="K26" s="106">
        <v>2</v>
      </c>
      <c r="L26" s="106"/>
      <c r="M26" s="106">
        <v>4</v>
      </c>
      <c r="N26" s="106"/>
    </row>
    <row r="27" spans="1:14" hidden="1" x14ac:dyDescent="0.25">
      <c r="A27" s="126" t="s">
        <v>85</v>
      </c>
      <c r="B27" s="127" t="str">
        <f>VLOOKUP(A27,'[1]No eliminar Diccionario'!$A$2:$B$54,2,0)</f>
        <v>Derecho, Ciencias Políticas y Sociales</v>
      </c>
      <c r="C27" s="108" t="s">
        <v>91</v>
      </c>
      <c r="D27" s="128" t="s">
        <v>92</v>
      </c>
      <c r="E27" s="128">
        <v>6253782</v>
      </c>
      <c r="F27" s="111" t="s">
        <v>145</v>
      </c>
      <c r="G27" s="129" t="s">
        <v>94</v>
      </c>
      <c r="H27" s="108" t="s">
        <v>139</v>
      </c>
      <c r="I27" s="108" t="s">
        <v>140</v>
      </c>
      <c r="J27" s="128" t="s">
        <v>50</v>
      </c>
      <c r="K27" s="128">
        <v>9</v>
      </c>
      <c r="L27" s="128"/>
      <c r="M27" s="128">
        <v>9</v>
      </c>
      <c r="N27" s="130"/>
    </row>
    <row r="28" spans="1:14" hidden="1" x14ac:dyDescent="0.25">
      <c r="A28" s="115" t="s">
        <v>85</v>
      </c>
      <c r="B28" s="107" t="str">
        <f>VLOOKUP(A28,'[1]No eliminar Diccionario'!$A$2:$B$54,2,0)</f>
        <v>Derecho, Ciencias Políticas y Sociales</v>
      </c>
      <c r="C28" s="108" t="s">
        <v>91</v>
      </c>
      <c r="D28" s="106" t="s">
        <v>92</v>
      </c>
      <c r="E28" s="106">
        <v>6253782</v>
      </c>
      <c r="F28" s="111" t="s">
        <v>145</v>
      </c>
      <c r="G28" s="109" t="s">
        <v>94</v>
      </c>
      <c r="H28" s="108" t="s">
        <v>146</v>
      </c>
      <c r="I28" s="108" t="s">
        <v>122</v>
      </c>
      <c r="J28" s="106" t="s">
        <v>50</v>
      </c>
      <c r="K28" s="106">
        <v>2</v>
      </c>
      <c r="L28" s="106"/>
      <c r="M28" s="106">
        <v>7</v>
      </c>
      <c r="N28" s="116"/>
    </row>
    <row r="29" spans="1:14" ht="60" hidden="1" x14ac:dyDescent="0.25">
      <c r="A29" s="121" t="s">
        <v>85</v>
      </c>
      <c r="B29" s="122" t="str">
        <f>VLOOKUP(A29,'[1]No eliminar Diccionario'!$A$2:$B$54,2,0)</f>
        <v>Derecho, Ciencias Políticas y Sociales</v>
      </c>
      <c r="C29" s="108" t="s">
        <v>91</v>
      </c>
      <c r="D29" s="123" t="s">
        <v>92</v>
      </c>
      <c r="E29" s="123">
        <v>12747768</v>
      </c>
      <c r="F29" s="108" t="s">
        <v>147</v>
      </c>
      <c r="G29" s="124" t="s">
        <v>111</v>
      </c>
      <c r="H29" s="112" t="s">
        <v>148</v>
      </c>
      <c r="I29" s="108" t="s">
        <v>149</v>
      </c>
      <c r="J29" s="123" t="s">
        <v>50</v>
      </c>
      <c r="K29" s="123">
        <v>4</v>
      </c>
      <c r="L29" s="123"/>
      <c r="M29" s="123">
        <v>5</v>
      </c>
      <c r="N29" s="125"/>
    </row>
    <row r="30" spans="1:14" x14ac:dyDescent="0.25">
      <c r="A30" s="106" t="s">
        <v>85</v>
      </c>
      <c r="B30" s="107" t="str">
        <f>VLOOKUP(A30,'[1]No eliminar Diccionario'!$A$2:$B$54,2,0)</f>
        <v>Derecho, Ciencias Políticas y Sociales</v>
      </c>
      <c r="C30" s="109" t="s">
        <v>99</v>
      </c>
      <c r="D30" s="106" t="s">
        <v>92</v>
      </c>
      <c r="E30" s="106">
        <v>34555659</v>
      </c>
      <c r="F30" s="106" t="s">
        <v>143</v>
      </c>
      <c r="G30" s="109" t="s">
        <v>105</v>
      </c>
      <c r="H30" s="106" t="s">
        <v>130</v>
      </c>
      <c r="I30" s="106" t="s">
        <v>131</v>
      </c>
      <c r="J30" s="106" t="s">
        <v>50</v>
      </c>
      <c r="K30" s="106">
        <v>4</v>
      </c>
      <c r="L30" s="106"/>
      <c r="M30" s="106">
        <v>4</v>
      </c>
      <c r="N30" s="106"/>
    </row>
    <row r="31" spans="1:14" hidden="1" x14ac:dyDescent="0.25">
      <c r="A31" s="131" t="s">
        <v>85</v>
      </c>
      <c r="B31" s="132" t="str">
        <f>VLOOKUP(A31,'[1]No eliminar Diccionario'!$A$2:$B$54,2,0)</f>
        <v>Derecho, Ciencias Políticas y Sociales</v>
      </c>
      <c r="C31" s="108" t="s">
        <v>86</v>
      </c>
      <c r="D31" s="133"/>
      <c r="E31" s="133">
        <v>1113649181</v>
      </c>
      <c r="F31" s="108" t="s">
        <v>151</v>
      </c>
      <c r="G31" s="134" t="s">
        <v>152</v>
      </c>
      <c r="H31" s="133" t="s">
        <v>153</v>
      </c>
      <c r="I31" s="133" t="s">
        <v>154</v>
      </c>
      <c r="J31" s="133" t="s">
        <v>50</v>
      </c>
      <c r="K31" s="133">
        <v>2</v>
      </c>
      <c r="L31" s="133"/>
      <c r="M31" s="133">
        <v>5</v>
      </c>
      <c r="N31" s="135"/>
    </row>
    <row r="32" spans="1:14" x14ac:dyDescent="0.25">
      <c r="A32" s="106" t="s">
        <v>85</v>
      </c>
      <c r="B32" s="107" t="str">
        <f>VLOOKUP(A32,'[1]No eliminar Diccionario'!$A$2:$B$54,2,0)</f>
        <v>Derecho, Ciencias Políticas y Sociales</v>
      </c>
      <c r="C32" s="109" t="s">
        <v>99</v>
      </c>
      <c r="D32" s="106" t="s">
        <v>92</v>
      </c>
      <c r="E32" s="106">
        <v>34543698</v>
      </c>
      <c r="F32" s="106" t="s">
        <v>201</v>
      </c>
      <c r="G32" s="109" t="s">
        <v>105</v>
      </c>
      <c r="H32" s="106" t="s">
        <v>202</v>
      </c>
      <c r="I32" s="106" t="s">
        <v>150</v>
      </c>
      <c r="J32" s="106" t="s">
        <v>50</v>
      </c>
      <c r="K32" s="106">
        <v>4</v>
      </c>
      <c r="L32" s="106"/>
      <c r="M32" s="106">
        <v>5</v>
      </c>
      <c r="N32" s="106"/>
    </row>
    <row r="33" spans="1:14" ht="30" x14ac:dyDescent="0.25">
      <c r="A33" s="106" t="s">
        <v>85</v>
      </c>
      <c r="B33" s="107" t="str">
        <f>VLOOKUP(A33,'[1]No eliminar Diccionario'!$A$2:$B$54,2,0)</f>
        <v>Derecho, Ciencias Políticas y Sociales</v>
      </c>
      <c r="C33" s="109" t="s">
        <v>99</v>
      </c>
      <c r="D33" s="106" t="s">
        <v>92</v>
      </c>
      <c r="E33" s="106">
        <v>7632959</v>
      </c>
      <c r="F33" s="106" t="s">
        <v>168</v>
      </c>
      <c r="G33" s="109" t="s">
        <v>105</v>
      </c>
      <c r="H33" s="106" t="s">
        <v>171</v>
      </c>
      <c r="I33" s="138" t="s">
        <v>172</v>
      </c>
      <c r="J33" s="106" t="s">
        <v>50</v>
      </c>
      <c r="K33" s="106">
        <v>2</v>
      </c>
      <c r="L33" s="106"/>
      <c r="M33" s="106">
        <v>6</v>
      </c>
      <c r="N33" s="106"/>
    </row>
    <row r="34" spans="1:14" ht="60" hidden="1" x14ac:dyDescent="0.25">
      <c r="A34" s="126" t="s">
        <v>85</v>
      </c>
      <c r="B34" s="127" t="str">
        <f>VLOOKUP(A34,'[1]No eliminar Diccionario'!$A$2:$B$54,2,0)</f>
        <v>Derecho, Ciencias Políticas y Sociales</v>
      </c>
      <c r="C34" s="108" t="s">
        <v>91</v>
      </c>
      <c r="D34" s="128" t="s">
        <v>92</v>
      </c>
      <c r="E34" s="128">
        <v>1061726739</v>
      </c>
      <c r="F34" s="108" t="s">
        <v>157</v>
      </c>
      <c r="G34" s="129" t="s">
        <v>111</v>
      </c>
      <c r="H34" s="113" t="s">
        <v>158</v>
      </c>
      <c r="I34" s="108" t="s">
        <v>159</v>
      </c>
      <c r="J34" s="128" t="s">
        <v>50</v>
      </c>
      <c r="K34" s="128">
        <v>4</v>
      </c>
      <c r="L34" s="128"/>
      <c r="M34" s="128">
        <v>7</v>
      </c>
      <c r="N34" s="130"/>
    </row>
    <row r="35" spans="1:14" hidden="1" x14ac:dyDescent="0.25">
      <c r="A35" s="115" t="s">
        <v>85</v>
      </c>
      <c r="B35" s="107" t="str">
        <f>VLOOKUP(A35,'[1]No eliminar Diccionario'!$A$2:$B$54,2,0)</f>
        <v>Derecho, Ciencias Políticas y Sociales</v>
      </c>
      <c r="C35" s="108" t="s">
        <v>91</v>
      </c>
      <c r="D35" s="106" t="s">
        <v>92</v>
      </c>
      <c r="E35" s="106">
        <v>1061726739</v>
      </c>
      <c r="F35" s="108" t="s">
        <v>157</v>
      </c>
      <c r="G35" s="109" t="s">
        <v>111</v>
      </c>
      <c r="H35" s="110" t="s">
        <v>34</v>
      </c>
      <c r="I35" s="112" t="s">
        <v>160</v>
      </c>
      <c r="J35" s="106" t="s">
        <v>51</v>
      </c>
      <c r="K35" s="106">
        <v>6</v>
      </c>
      <c r="L35" s="106"/>
      <c r="M35" s="106">
        <v>9</v>
      </c>
      <c r="N35" s="116"/>
    </row>
    <row r="36" spans="1:14" hidden="1" x14ac:dyDescent="0.25">
      <c r="A36" s="121" t="s">
        <v>85</v>
      </c>
      <c r="B36" s="122" t="str">
        <f>VLOOKUP(A36,'[1]No eliminar Diccionario'!$A$2:$B$54,2,0)</f>
        <v>Derecho, Ciencias Políticas y Sociales</v>
      </c>
      <c r="C36" s="108" t="s">
        <v>86</v>
      </c>
      <c r="D36" s="123"/>
      <c r="E36" s="123">
        <v>10542594</v>
      </c>
      <c r="F36" s="108" t="s">
        <v>161</v>
      </c>
      <c r="G36" s="124" t="s">
        <v>111</v>
      </c>
      <c r="H36" s="108" t="s">
        <v>162</v>
      </c>
      <c r="I36" s="108" t="s">
        <v>163</v>
      </c>
      <c r="J36" s="123"/>
      <c r="K36" s="123">
        <v>2</v>
      </c>
      <c r="L36" s="123"/>
      <c r="M36" s="123"/>
      <c r="N36" s="125"/>
    </row>
    <row r="37" spans="1:14" x14ac:dyDescent="0.25">
      <c r="A37" s="106" t="s">
        <v>85</v>
      </c>
      <c r="B37" s="107" t="str">
        <f>VLOOKUP(A37,'[1]No eliminar Diccionario'!$A$2:$B$54,2,0)</f>
        <v>Derecho, Ciencias Políticas y Sociales</v>
      </c>
      <c r="C37" s="109" t="s">
        <v>99</v>
      </c>
      <c r="D37" s="106" t="s">
        <v>92</v>
      </c>
      <c r="E37" s="106">
        <v>12134988</v>
      </c>
      <c r="F37" s="106" t="s">
        <v>196</v>
      </c>
      <c r="G37" s="109" t="s">
        <v>105</v>
      </c>
      <c r="H37" s="106" t="s">
        <v>20</v>
      </c>
      <c r="I37" s="106" t="s">
        <v>194</v>
      </c>
      <c r="J37" s="106" t="s">
        <v>50</v>
      </c>
      <c r="K37" s="106">
        <v>4</v>
      </c>
      <c r="L37" s="106"/>
      <c r="M37" s="106">
        <v>6</v>
      </c>
      <c r="N37" s="106"/>
    </row>
    <row r="38" spans="1:14" x14ac:dyDescent="0.25">
      <c r="A38" s="106" t="s">
        <v>85</v>
      </c>
      <c r="B38" s="107" t="str">
        <f>VLOOKUP(A38,'[1]No eliminar Diccionario'!$A$2:$B$54,2,0)</f>
        <v>Derecho, Ciencias Políticas y Sociales</v>
      </c>
      <c r="C38" s="109" t="s">
        <v>99</v>
      </c>
      <c r="D38" s="106" t="s">
        <v>92</v>
      </c>
      <c r="E38" s="109">
        <v>10529900</v>
      </c>
      <c r="F38" s="106" t="s">
        <v>100</v>
      </c>
      <c r="G38" s="109" t="s">
        <v>105</v>
      </c>
      <c r="H38" s="106" t="s">
        <v>102</v>
      </c>
      <c r="I38" s="106" t="s">
        <v>103</v>
      </c>
      <c r="J38" s="106" t="s">
        <v>50</v>
      </c>
      <c r="K38" s="106">
        <v>4</v>
      </c>
      <c r="L38" s="106"/>
      <c r="M38" s="106">
        <v>7</v>
      </c>
      <c r="N38" s="106"/>
    </row>
    <row r="39" spans="1:14" x14ac:dyDescent="0.25">
      <c r="A39" s="106" t="s">
        <v>85</v>
      </c>
      <c r="B39" s="107" t="str">
        <f>VLOOKUP(A39,'[1]No eliminar Diccionario'!$A$2:$B$54,2,0)</f>
        <v>Derecho, Ciencias Políticas y Sociales</v>
      </c>
      <c r="C39" s="109" t="s">
        <v>99</v>
      </c>
      <c r="D39" s="106" t="s">
        <v>92</v>
      </c>
      <c r="E39" s="106">
        <v>7632959</v>
      </c>
      <c r="F39" s="106" t="s">
        <v>168</v>
      </c>
      <c r="G39" s="109" t="s">
        <v>105</v>
      </c>
      <c r="H39" s="106" t="s">
        <v>169</v>
      </c>
      <c r="I39" s="106" t="s">
        <v>128</v>
      </c>
      <c r="J39" s="106" t="s">
        <v>170</v>
      </c>
      <c r="K39" s="106">
        <v>4</v>
      </c>
      <c r="L39" s="106"/>
      <c r="M39" s="106">
        <v>7</v>
      </c>
      <c r="N39" s="106"/>
    </row>
    <row r="40" spans="1:14" x14ac:dyDescent="0.25">
      <c r="A40" s="106" t="s">
        <v>85</v>
      </c>
      <c r="B40" s="107" t="str">
        <f>VLOOKUP(A40,'[1]No eliminar Diccionario'!$A$2:$B$54,2,0)</f>
        <v>Derecho, Ciencias Políticas y Sociales</v>
      </c>
      <c r="C40" s="109" t="s">
        <v>99</v>
      </c>
      <c r="D40" s="106" t="s">
        <v>92</v>
      </c>
      <c r="E40" s="106">
        <v>12134988</v>
      </c>
      <c r="F40" s="106" t="s">
        <v>196</v>
      </c>
      <c r="G40" s="109" t="s">
        <v>105</v>
      </c>
      <c r="H40" s="106" t="s">
        <v>169</v>
      </c>
      <c r="I40" s="106" t="s">
        <v>128</v>
      </c>
      <c r="J40" s="106" t="s">
        <v>50</v>
      </c>
      <c r="K40" s="106">
        <v>4</v>
      </c>
      <c r="L40" s="106"/>
      <c r="M40" s="106">
        <v>7</v>
      </c>
      <c r="N40" s="106"/>
    </row>
    <row r="41" spans="1:14" x14ac:dyDescent="0.25">
      <c r="A41" s="106" t="s">
        <v>85</v>
      </c>
      <c r="B41" s="107" t="str">
        <f>VLOOKUP(A41,'[1]No eliminar Diccionario'!$A$2:$B$54,2,0)</f>
        <v>Derecho, Ciencias Políticas y Sociales</v>
      </c>
      <c r="C41" s="109" t="s">
        <v>99</v>
      </c>
      <c r="D41" s="106" t="s">
        <v>92</v>
      </c>
      <c r="E41" s="109">
        <v>10529900</v>
      </c>
      <c r="F41" s="106" t="s">
        <v>100</v>
      </c>
      <c r="G41" s="109" t="s">
        <v>105</v>
      </c>
      <c r="H41" s="106" t="s">
        <v>33</v>
      </c>
      <c r="I41" s="106" t="s">
        <v>101</v>
      </c>
      <c r="J41" s="106" t="s">
        <v>50</v>
      </c>
      <c r="K41" s="106">
        <v>4</v>
      </c>
      <c r="L41" s="106"/>
      <c r="M41" s="106">
        <v>8</v>
      </c>
      <c r="N41" s="106"/>
    </row>
    <row r="42" spans="1:14" hidden="1" x14ac:dyDescent="0.25">
      <c r="A42" s="131" t="s">
        <v>85</v>
      </c>
      <c r="B42" s="132" t="str">
        <f>VLOOKUP(A42,'[1]No eliminar Diccionario'!$A$2:$B$54,2,0)</f>
        <v>Derecho, Ciencias Políticas y Sociales</v>
      </c>
      <c r="C42" s="134" t="s">
        <v>99</v>
      </c>
      <c r="D42" s="133" t="s">
        <v>92</v>
      </c>
      <c r="E42" s="133">
        <v>12918256</v>
      </c>
      <c r="F42" s="111" t="s">
        <v>174</v>
      </c>
      <c r="G42" s="133" t="s">
        <v>152</v>
      </c>
      <c r="H42" s="111" t="s">
        <v>171</v>
      </c>
      <c r="I42" s="108" t="s">
        <v>175</v>
      </c>
      <c r="J42" s="133" t="s">
        <v>50</v>
      </c>
      <c r="K42" s="133">
        <v>2</v>
      </c>
      <c r="L42" s="133"/>
      <c r="M42" s="133">
        <v>6</v>
      </c>
      <c r="N42" s="135"/>
    </row>
    <row r="43" spans="1:14" x14ac:dyDescent="0.25">
      <c r="A43" s="106" t="s">
        <v>85</v>
      </c>
      <c r="B43" s="107" t="str">
        <f>VLOOKUP(A43,'[1]No eliminar Diccionario'!$A$2:$B$54,2,0)</f>
        <v>Derecho, Ciencias Políticas y Sociales</v>
      </c>
      <c r="C43" s="106" t="s">
        <v>91</v>
      </c>
      <c r="D43" s="106" t="s">
        <v>92</v>
      </c>
      <c r="E43" s="106">
        <v>12747768</v>
      </c>
      <c r="F43" s="106" t="s">
        <v>147</v>
      </c>
      <c r="G43" s="109" t="s">
        <v>105</v>
      </c>
      <c r="H43" s="106" t="s">
        <v>33</v>
      </c>
      <c r="I43" s="106" t="s">
        <v>150</v>
      </c>
      <c r="J43" s="106" t="s">
        <v>51</v>
      </c>
      <c r="K43" s="106">
        <v>4</v>
      </c>
      <c r="L43" s="106"/>
      <c r="M43" s="106">
        <v>8</v>
      </c>
      <c r="N43" s="106"/>
    </row>
    <row r="44" spans="1:14" x14ac:dyDescent="0.25">
      <c r="A44" s="106" t="s">
        <v>85</v>
      </c>
      <c r="B44" s="107" t="str">
        <f>VLOOKUP(A44,'[1]No eliminar Diccionario'!$A$2:$B$54,2,0)</f>
        <v>Derecho, Ciencias Políticas y Sociales</v>
      </c>
      <c r="C44" s="109" t="s">
        <v>99</v>
      </c>
      <c r="D44" s="106" t="s">
        <v>92</v>
      </c>
      <c r="E44" s="106">
        <v>7632959</v>
      </c>
      <c r="F44" s="106" t="s">
        <v>168</v>
      </c>
      <c r="G44" s="109" t="s">
        <v>105</v>
      </c>
      <c r="H44" s="106" t="s">
        <v>97</v>
      </c>
      <c r="I44" s="106" t="s">
        <v>173</v>
      </c>
      <c r="J44" s="106" t="s">
        <v>50</v>
      </c>
      <c r="K44" s="106">
        <v>2</v>
      </c>
      <c r="L44" s="106"/>
      <c r="M44" s="106">
        <v>8</v>
      </c>
      <c r="N44" s="106"/>
    </row>
    <row r="45" spans="1:14" hidden="1" x14ac:dyDescent="0.25">
      <c r="A45" s="131" t="s">
        <v>85</v>
      </c>
      <c r="B45" s="132" t="str">
        <f>VLOOKUP(A45,'[1]No eliminar Diccionario'!$A$2:$B$54,2,0)</f>
        <v>Derecho, Ciencias Políticas y Sociales</v>
      </c>
      <c r="C45" s="108" t="s">
        <v>91</v>
      </c>
      <c r="D45" s="133" t="s">
        <v>92</v>
      </c>
      <c r="E45" s="133">
        <v>15380008</v>
      </c>
      <c r="F45" s="108" t="s">
        <v>178</v>
      </c>
      <c r="G45" s="134" t="s">
        <v>111</v>
      </c>
      <c r="H45" s="108" t="s">
        <v>179</v>
      </c>
      <c r="I45" s="108" t="s">
        <v>103</v>
      </c>
      <c r="J45" s="108" t="s">
        <v>50</v>
      </c>
      <c r="K45" s="133">
        <v>4</v>
      </c>
      <c r="L45" s="133"/>
      <c r="M45" s="133">
        <v>7</v>
      </c>
      <c r="N45" s="135"/>
    </row>
    <row r="46" spans="1:14" x14ac:dyDescent="0.25">
      <c r="A46" s="106" t="s">
        <v>85</v>
      </c>
      <c r="B46" s="107" t="str">
        <f>VLOOKUP(A46,'[1]No eliminar Diccionario'!$A$2:$B$54,2,0)</f>
        <v>Derecho, Ciencias Políticas y Sociales</v>
      </c>
      <c r="C46" s="109" t="s">
        <v>99</v>
      </c>
      <c r="D46" s="106" t="s">
        <v>92</v>
      </c>
      <c r="E46" s="106">
        <v>12134988</v>
      </c>
      <c r="F46" s="106" t="s">
        <v>196</v>
      </c>
      <c r="G46" s="109" t="s">
        <v>105</v>
      </c>
      <c r="H46" s="106" t="s">
        <v>197</v>
      </c>
      <c r="I46" s="106" t="s">
        <v>173</v>
      </c>
      <c r="J46" s="106" t="s">
        <v>50</v>
      </c>
      <c r="K46" s="106">
        <v>2</v>
      </c>
      <c r="L46" s="106"/>
      <c r="M46" s="106">
        <v>8</v>
      </c>
      <c r="N46" s="106"/>
    </row>
    <row r="47" spans="1:14" hidden="1" x14ac:dyDescent="0.25">
      <c r="A47" s="126" t="s">
        <v>85</v>
      </c>
      <c r="B47" s="127" t="str">
        <f>VLOOKUP(A47,'[1]No eliminar Diccionario'!$A$2:$B$54,2,0)</f>
        <v>Derecho, Ciencias Políticas y Sociales</v>
      </c>
      <c r="C47" s="108" t="s">
        <v>91</v>
      </c>
      <c r="D47" s="128" t="s">
        <v>92</v>
      </c>
      <c r="E47" s="128">
        <v>1061764972</v>
      </c>
      <c r="F47" s="108" t="s">
        <v>183</v>
      </c>
      <c r="G47" s="129" t="s">
        <v>94</v>
      </c>
      <c r="H47" s="108" t="s">
        <v>184</v>
      </c>
      <c r="I47" s="128" t="s">
        <v>173</v>
      </c>
      <c r="J47" s="128" t="s">
        <v>50</v>
      </c>
      <c r="K47" s="128">
        <v>2</v>
      </c>
      <c r="L47" s="128"/>
      <c r="M47" s="128">
        <v>8</v>
      </c>
      <c r="N47" s="130"/>
    </row>
    <row r="48" spans="1:14" hidden="1" x14ac:dyDescent="0.25">
      <c r="A48" s="115" t="s">
        <v>85</v>
      </c>
      <c r="B48" s="107" t="str">
        <f>VLOOKUP(A48,'[1]No eliminar Diccionario'!$A$2:$B$54,2,0)</f>
        <v>Derecho, Ciencias Políticas y Sociales</v>
      </c>
      <c r="C48" s="108" t="s">
        <v>91</v>
      </c>
      <c r="D48" s="106" t="s">
        <v>92</v>
      </c>
      <c r="E48" s="106">
        <v>1061764972</v>
      </c>
      <c r="F48" s="108" t="s">
        <v>183</v>
      </c>
      <c r="G48" s="109" t="s">
        <v>94</v>
      </c>
      <c r="H48" s="108" t="s">
        <v>34</v>
      </c>
      <c r="I48" s="114" t="s">
        <v>140</v>
      </c>
      <c r="J48" s="106" t="s">
        <v>50</v>
      </c>
      <c r="K48" s="106">
        <v>9</v>
      </c>
      <c r="L48" s="106"/>
      <c r="M48" s="106">
        <v>9</v>
      </c>
      <c r="N48" s="116"/>
    </row>
    <row r="49" spans="1:14" hidden="1" x14ac:dyDescent="0.25">
      <c r="A49" s="115" t="s">
        <v>85</v>
      </c>
      <c r="B49" s="107" t="str">
        <f>VLOOKUP(A49,'[1]No eliminar Diccionario'!$A$2:$B$54,2,0)</f>
        <v>Derecho, Ciencias Políticas y Sociales</v>
      </c>
      <c r="C49" s="108" t="s">
        <v>91</v>
      </c>
      <c r="D49" s="106" t="s">
        <v>92</v>
      </c>
      <c r="E49" s="106">
        <v>1061703666</v>
      </c>
      <c r="F49" s="108" t="s">
        <v>185</v>
      </c>
      <c r="G49" s="109" t="s">
        <v>111</v>
      </c>
      <c r="H49" s="108" t="s">
        <v>124</v>
      </c>
      <c r="I49" s="108" t="s">
        <v>186</v>
      </c>
      <c r="J49" s="106" t="s">
        <v>50</v>
      </c>
      <c r="K49" s="106">
        <v>4</v>
      </c>
      <c r="L49" s="106"/>
      <c r="M49" s="106">
        <v>1</v>
      </c>
      <c r="N49" s="116"/>
    </row>
    <row r="50" spans="1:14" hidden="1" x14ac:dyDescent="0.25">
      <c r="A50" s="115" t="s">
        <v>85</v>
      </c>
      <c r="B50" s="107" t="str">
        <f>VLOOKUP(A50,'[1]No eliminar Diccionario'!$A$2:$B$54,2,0)</f>
        <v>Derecho, Ciencias Políticas y Sociales</v>
      </c>
      <c r="C50" s="108" t="s">
        <v>91</v>
      </c>
      <c r="D50" s="106" t="s">
        <v>92</v>
      </c>
      <c r="E50" s="106">
        <v>1061703666</v>
      </c>
      <c r="F50" s="108" t="s">
        <v>185</v>
      </c>
      <c r="G50" s="109" t="s">
        <v>111</v>
      </c>
      <c r="H50" s="114" t="s">
        <v>1</v>
      </c>
      <c r="I50" s="108" t="s">
        <v>187</v>
      </c>
      <c r="J50" s="106" t="s">
        <v>50</v>
      </c>
      <c r="K50" s="106">
        <v>4</v>
      </c>
      <c r="L50" s="106"/>
      <c r="M50" s="106">
        <v>1</v>
      </c>
      <c r="N50" s="116"/>
    </row>
    <row r="51" spans="1:14" hidden="1" x14ac:dyDescent="0.25">
      <c r="A51" s="121" t="s">
        <v>85</v>
      </c>
      <c r="B51" s="122" t="str">
        <f>VLOOKUP(A51,'[1]No eliminar Diccionario'!$A$2:$B$54,2,0)</f>
        <v>Derecho, Ciencias Políticas y Sociales</v>
      </c>
      <c r="C51" s="108" t="s">
        <v>91</v>
      </c>
      <c r="D51" s="123" t="s">
        <v>92</v>
      </c>
      <c r="E51" s="123">
        <v>1061703666</v>
      </c>
      <c r="F51" s="108" t="s">
        <v>185</v>
      </c>
      <c r="G51" s="124" t="s">
        <v>111</v>
      </c>
      <c r="H51" s="123" t="s">
        <v>188</v>
      </c>
      <c r="I51" s="123" t="s">
        <v>189</v>
      </c>
      <c r="J51" s="123" t="s">
        <v>50</v>
      </c>
      <c r="K51" s="123">
        <v>2</v>
      </c>
      <c r="L51" s="123"/>
      <c r="M51" s="123">
        <v>8</v>
      </c>
      <c r="N51" s="125"/>
    </row>
    <row r="52" spans="1:14" x14ac:dyDescent="0.25">
      <c r="A52" s="106" t="s">
        <v>85</v>
      </c>
      <c r="B52" s="107" t="str">
        <f>VLOOKUP(A52,'[1]No eliminar Diccionario'!$A$2:$B$54,2,0)</f>
        <v>Derecho, Ciencias Políticas y Sociales</v>
      </c>
      <c r="C52" s="106" t="s">
        <v>91</v>
      </c>
      <c r="D52" s="106" t="s">
        <v>92</v>
      </c>
      <c r="E52" s="106">
        <v>12748789</v>
      </c>
      <c r="F52" s="106" t="s">
        <v>138</v>
      </c>
      <c r="G52" s="109" t="s">
        <v>105</v>
      </c>
      <c r="H52" s="106" t="s">
        <v>139</v>
      </c>
      <c r="I52" s="106" t="s">
        <v>140</v>
      </c>
      <c r="J52" s="106" t="s">
        <v>50</v>
      </c>
      <c r="K52" s="106">
        <v>6</v>
      </c>
      <c r="L52" s="106"/>
      <c r="M52" s="106">
        <v>9</v>
      </c>
      <c r="N52" s="106"/>
    </row>
    <row r="53" spans="1:14" ht="45" hidden="1" x14ac:dyDescent="0.25">
      <c r="A53" s="126" t="s">
        <v>85</v>
      </c>
      <c r="B53" s="127" t="str">
        <f>VLOOKUP(A53,'[1]No eliminar Diccionario'!$A$2:$B$54,2,0)</f>
        <v>Derecho, Ciencias Políticas y Sociales</v>
      </c>
      <c r="C53" s="129" t="s">
        <v>99</v>
      </c>
      <c r="D53" s="128" t="s">
        <v>92</v>
      </c>
      <c r="E53" s="128">
        <v>10527604</v>
      </c>
      <c r="F53" s="111" t="s">
        <v>190</v>
      </c>
      <c r="G53" s="129" t="s">
        <v>111</v>
      </c>
      <c r="H53" s="113" t="s">
        <v>191</v>
      </c>
      <c r="I53" s="108" t="s">
        <v>192</v>
      </c>
      <c r="J53" s="128" t="s">
        <v>50</v>
      </c>
      <c r="K53" s="128">
        <v>4</v>
      </c>
      <c r="L53" s="128"/>
      <c r="M53" s="128">
        <v>4</v>
      </c>
      <c r="N53" s="130"/>
    </row>
    <row r="54" spans="1:14" hidden="1" x14ac:dyDescent="0.25">
      <c r="A54" s="115" t="s">
        <v>85</v>
      </c>
      <c r="B54" s="107" t="str">
        <f>VLOOKUP(A54,'[1]No eliminar Diccionario'!$A$2:$B$54,2,0)</f>
        <v>Derecho, Ciencias Políticas y Sociales</v>
      </c>
      <c r="C54" s="108" t="s">
        <v>91</v>
      </c>
      <c r="D54" s="106" t="s">
        <v>92</v>
      </c>
      <c r="E54" s="106">
        <v>94379402</v>
      </c>
      <c r="F54" s="111" t="s">
        <v>193</v>
      </c>
      <c r="G54" s="106" t="s">
        <v>152</v>
      </c>
      <c r="H54" s="108" t="s">
        <v>20</v>
      </c>
      <c r="I54" s="108" t="s">
        <v>194</v>
      </c>
      <c r="J54" s="106" t="s">
        <v>50</v>
      </c>
      <c r="K54" s="106">
        <v>4</v>
      </c>
      <c r="L54" s="106"/>
      <c r="M54" s="106">
        <v>6</v>
      </c>
      <c r="N54" s="116"/>
    </row>
    <row r="55" spans="1:14" hidden="1" x14ac:dyDescent="0.25">
      <c r="A55" s="115" t="s">
        <v>85</v>
      </c>
      <c r="B55" s="107" t="str">
        <f>VLOOKUP(A55,'[1]No eliminar Diccionario'!$A$2:$B$54,2,0)</f>
        <v>Derecho, Ciencias Políticas y Sociales</v>
      </c>
      <c r="C55" s="108" t="s">
        <v>91</v>
      </c>
      <c r="D55" s="106" t="s">
        <v>92</v>
      </c>
      <c r="E55" s="106">
        <v>94379402</v>
      </c>
      <c r="F55" s="111" t="s">
        <v>193</v>
      </c>
      <c r="G55" s="106" t="s">
        <v>152</v>
      </c>
      <c r="H55" s="108" t="s">
        <v>28</v>
      </c>
      <c r="I55" s="108" t="s">
        <v>103</v>
      </c>
      <c r="J55" s="106" t="s">
        <v>51</v>
      </c>
      <c r="K55" s="106">
        <v>4</v>
      </c>
      <c r="L55" s="106"/>
      <c r="M55" s="106">
        <v>7</v>
      </c>
      <c r="N55" s="116"/>
    </row>
    <row r="56" spans="1:14" hidden="1" x14ac:dyDescent="0.25">
      <c r="A56" s="121" t="s">
        <v>85</v>
      </c>
      <c r="B56" s="122" t="str">
        <f>VLOOKUP(A56,'[1]No eliminar Diccionario'!$A$2:$B$54,2,0)</f>
        <v>Derecho, Ciencias Políticas y Sociales</v>
      </c>
      <c r="C56" s="108" t="s">
        <v>91</v>
      </c>
      <c r="D56" s="123" t="s">
        <v>92</v>
      </c>
      <c r="E56" s="123">
        <v>94379402</v>
      </c>
      <c r="F56" s="111" t="s">
        <v>193</v>
      </c>
      <c r="G56" s="123" t="s">
        <v>152</v>
      </c>
      <c r="H56" s="123" t="s">
        <v>195</v>
      </c>
      <c r="I56" s="123"/>
      <c r="J56" s="123"/>
      <c r="K56" s="123"/>
      <c r="L56" s="123"/>
      <c r="M56" s="123"/>
      <c r="N56" s="125"/>
    </row>
    <row r="57" spans="1:14" x14ac:dyDescent="0.25">
      <c r="A57" s="106" t="s">
        <v>85</v>
      </c>
      <c r="B57" s="107" t="str">
        <f>VLOOKUP(A57,'[1]No eliminar Diccionario'!$A$2:$B$54,2,0)</f>
        <v>Derecho, Ciencias Políticas y Sociales</v>
      </c>
      <c r="C57" s="106" t="s">
        <v>86</v>
      </c>
      <c r="D57" s="106"/>
      <c r="E57" s="106">
        <v>76310491</v>
      </c>
      <c r="F57" s="106" t="s">
        <v>180</v>
      </c>
      <c r="G57" s="109" t="s">
        <v>105</v>
      </c>
      <c r="H57" s="106" t="s">
        <v>181</v>
      </c>
      <c r="I57" s="106" t="s">
        <v>182</v>
      </c>
      <c r="J57" s="106" t="s">
        <v>50</v>
      </c>
      <c r="K57" s="106">
        <v>2</v>
      </c>
      <c r="L57" s="106"/>
      <c r="M57" s="106">
        <v>9</v>
      </c>
      <c r="N57" s="106"/>
    </row>
    <row r="58" spans="1:14" x14ac:dyDescent="0.25">
      <c r="A58" s="106" t="s">
        <v>85</v>
      </c>
      <c r="B58" s="107" t="str">
        <f>VLOOKUP(A58,'[1]No eliminar Diccionario'!$A$2:$B$54,2,0)</f>
        <v>Derecho, Ciencias Políticas y Sociales</v>
      </c>
      <c r="C58" s="106" t="s">
        <v>91</v>
      </c>
      <c r="D58" s="106" t="s">
        <v>92</v>
      </c>
      <c r="E58" s="106">
        <v>15380008</v>
      </c>
      <c r="F58" s="106" t="s">
        <v>178</v>
      </c>
      <c r="G58" s="109" t="s">
        <v>105</v>
      </c>
      <c r="H58" s="106" t="s">
        <v>136</v>
      </c>
      <c r="I58" s="106" t="s">
        <v>175</v>
      </c>
      <c r="J58" s="106" t="s">
        <v>50</v>
      </c>
      <c r="K58" s="106">
        <v>4</v>
      </c>
      <c r="L58" s="106"/>
      <c r="M58" s="106">
        <v>10</v>
      </c>
      <c r="N58" s="106"/>
    </row>
    <row r="59" spans="1:14" x14ac:dyDescent="0.25">
      <c r="A59" s="106" t="s">
        <v>85</v>
      </c>
      <c r="B59" s="107" t="str">
        <f>VLOOKUP(A59,'[1]No eliminar Diccionario'!$A$2:$B$54,2,0)</f>
        <v>Derecho, Ciencias Políticas y Sociales</v>
      </c>
      <c r="C59" s="109" t="s">
        <v>99</v>
      </c>
      <c r="D59" s="106" t="s">
        <v>92</v>
      </c>
      <c r="E59" s="106">
        <v>34555659</v>
      </c>
      <c r="F59" s="106" t="s">
        <v>143</v>
      </c>
      <c r="G59" s="109" t="s">
        <v>105</v>
      </c>
      <c r="H59" s="106" t="s">
        <v>144</v>
      </c>
      <c r="I59" s="106"/>
      <c r="J59" s="106"/>
      <c r="K59" s="106">
        <v>20</v>
      </c>
      <c r="L59" s="106"/>
      <c r="M59" s="106" t="s">
        <v>208</v>
      </c>
      <c r="N59" s="106"/>
    </row>
    <row r="60" spans="1:14" hidden="1" x14ac:dyDescent="0.25">
      <c r="A60" s="131" t="s">
        <v>85</v>
      </c>
      <c r="B60" s="132" t="str">
        <f>VLOOKUP(A60,'[1]No eliminar Diccionario'!$A$2:$B$54,2,0)</f>
        <v>Derecho, Ciencias Políticas y Sociales</v>
      </c>
      <c r="C60" s="108" t="s">
        <v>86</v>
      </c>
      <c r="D60" s="133"/>
      <c r="E60" s="133">
        <v>1061686941</v>
      </c>
      <c r="F60" s="108" t="s">
        <v>198</v>
      </c>
      <c r="G60" s="134" t="s">
        <v>111</v>
      </c>
      <c r="H60" s="108" t="s">
        <v>199</v>
      </c>
      <c r="I60" s="108" t="s">
        <v>200</v>
      </c>
      <c r="J60" s="133" t="s">
        <v>170</v>
      </c>
      <c r="K60" s="133">
        <v>2</v>
      </c>
      <c r="L60" s="133"/>
      <c r="M60" s="133">
        <v>9</v>
      </c>
      <c r="N60" s="135"/>
    </row>
    <row r="61" spans="1:14" x14ac:dyDescent="0.25">
      <c r="A61" s="106" t="s">
        <v>85</v>
      </c>
      <c r="B61" s="107" t="str">
        <f>VLOOKUP(A61,'[1]No eliminar Diccionario'!$A$2:$B$54,2,0)</f>
        <v>Derecho, Ciencias Políticas y Sociales</v>
      </c>
      <c r="C61" s="106" t="s">
        <v>91</v>
      </c>
      <c r="D61" s="106" t="s">
        <v>92</v>
      </c>
      <c r="E61" s="106">
        <v>10300277</v>
      </c>
      <c r="F61" s="139" t="s">
        <v>164</v>
      </c>
      <c r="G61" s="109" t="s">
        <v>105</v>
      </c>
      <c r="H61" s="106" t="s">
        <v>165</v>
      </c>
      <c r="I61" s="106"/>
      <c r="J61" s="106"/>
      <c r="K61" s="106" t="s">
        <v>208</v>
      </c>
      <c r="L61" s="106"/>
      <c r="M61" s="106" t="s">
        <v>208</v>
      </c>
      <c r="N61" s="106"/>
    </row>
    <row r="62" spans="1:14" x14ac:dyDescent="0.25">
      <c r="A62" s="106" t="s">
        <v>85</v>
      </c>
      <c r="B62" s="107" t="str">
        <f>VLOOKUP(A62,'[1]No eliminar Diccionario'!$A$2:$B$54,2,0)</f>
        <v>Derecho, Ciencias Políticas y Sociales</v>
      </c>
      <c r="C62" s="106" t="s">
        <v>91</v>
      </c>
      <c r="D62" s="106" t="s">
        <v>92</v>
      </c>
      <c r="E62" s="106">
        <v>10300277</v>
      </c>
      <c r="F62" s="136" t="s">
        <v>164</v>
      </c>
      <c r="G62" s="109" t="s">
        <v>105</v>
      </c>
      <c r="H62" s="106" t="s">
        <v>166</v>
      </c>
      <c r="I62" s="106"/>
      <c r="J62" s="106"/>
      <c r="K62" s="106" t="s">
        <v>167</v>
      </c>
      <c r="L62" s="106"/>
      <c r="M62" s="106" t="s">
        <v>208</v>
      </c>
      <c r="N62" s="106"/>
    </row>
    <row r="63" spans="1:14" hidden="1" x14ac:dyDescent="0.25">
      <c r="A63" s="126" t="s">
        <v>85</v>
      </c>
      <c r="B63" s="127" t="str">
        <f>VLOOKUP(A63,'[1]No eliminar Diccionario'!$A$2:$B$54,2,0)</f>
        <v>Derecho, Ciencias Políticas y Sociales</v>
      </c>
      <c r="C63" s="108" t="s">
        <v>91</v>
      </c>
      <c r="D63" s="128" t="s">
        <v>92</v>
      </c>
      <c r="E63" s="128">
        <v>1061696382</v>
      </c>
      <c r="F63" s="108" t="s">
        <v>203</v>
      </c>
      <c r="G63" s="129" t="s">
        <v>204</v>
      </c>
      <c r="H63" s="108" t="s">
        <v>18</v>
      </c>
      <c r="I63" s="108" t="s">
        <v>150</v>
      </c>
      <c r="J63" s="128" t="s">
        <v>50</v>
      </c>
      <c r="K63" s="128">
        <v>4</v>
      </c>
      <c r="L63" s="128"/>
      <c r="M63" s="128">
        <v>5</v>
      </c>
      <c r="N63" s="130"/>
    </row>
    <row r="64" spans="1:14" hidden="1" x14ac:dyDescent="0.25">
      <c r="A64" s="115" t="s">
        <v>85</v>
      </c>
      <c r="B64" s="107" t="str">
        <f>VLOOKUP(A64,'[1]No eliminar Diccionario'!$A$2:$B$54,2,0)</f>
        <v>Derecho, Ciencias Políticas y Sociales</v>
      </c>
      <c r="C64" s="108" t="s">
        <v>91</v>
      </c>
      <c r="D64" s="106" t="s">
        <v>92</v>
      </c>
      <c r="E64" s="106">
        <v>1061696382</v>
      </c>
      <c r="F64" s="108" t="s">
        <v>203</v>
      </c>
      <c r="G64" s="109" t="s">
        <v>204</v>
      </c>
      <c r="H64" s="108" t="s">
        <v>37</v>
      </c>
      <c r="I64" s="108" t="s">
        <v>175</v>
      </c>
      <c r="J64" s="106" t="s">
        <v>50</v>
      </c>
      <c r="K64" s="106">
        <v>4</v>
      </c>
      <c r="L64" s="106"/>
      <c r="M64" s="106">
        <v>10</v>
      </c>
      <c r="N64" s="116"/>
    </row>
    <row r="65" spans="1:14" hidden="1" x14ac:dyDescent="0.25">
      <c r="A65" s="115" t="s">
        <v>85</v>
      </c>
      <c r="B65" s="107" t="str">
        <f>VLOOKUP(A65,'[1]No eliminar Diccionario'!$A$2:$B$54,2,0)</f>
        <v>Derecho, Ciencias Políticas y Sociales</v>
      </c>
      <c r="C65" s="108" t="s">
        <v>86</v>
      </c>
      <c r="D65" s="106"/>
      <c r="E65" s="106">
        <v>1113649181</v>
      </c>
      <c r="F65" s="108" t="s">
        <v>151</v>
      </c>
      <c r="G65" s="109" t="s">
        <v>94</v>
      </c>
      <c r="H65" s="106" t="s">
        <v>188</v>
      </c>
      <c r="I65" s="106" t="s">
        <v>189</v>
      </c>
      <c r="J65" s="106" t="s">
        <v>50</v>
      </c>
      <c r="K65" s="106">
        <v>2</v>
      </c>
      <c r="L65" s="106"/>
      <c r="M65" s="106">
        <v>8</v>
      </c>
      <c r="N65" s="116"/>
    </row>
    <row r="66" spans="1:14" hidden="1" x14ac:dyDescent="0.25">
      <c r="A66" s="115" t="s">
        <v>85</v>
      </c>
      <c r="B66" s="107" t="str">
        <f>VLOOKUP(A66,'[1]No eliminar Diccionario'!$A$2:$B$54,2,0)</f>
        <v>Derecho, Ciencias Políticas y Sociales</v>
      </c>
      <c r="C66" s="108" t="s">
        <v>86</v>
      </c>
      <c r="D66" s="106"/>
      <c r="E66" s="109">
        <v>1061688106</v>
      </c>
      <c r="F66" s="108" t="s">
        <v>87</v>
      </c>
      <c r="G66" s="109" t="s">
        <v>88</v>
      </c>
      <c r="H66" s="106" t="s">
        <v>197</v>
      </c>
      <c r="I66" s="106" t="s">
        <v>173</v>
      </c>
      <c r="J66" s="106" t="s">
        <v>50</v>
      </c>
      <c r="K66" s="106">
        <v>2</v>
      </c>
      <c r="L66" s="106"/>
      <c r="M66" s="106">
        <v>8</v>
      </c>
      <c r="N66" s="116"/>
    </row>
    <row r="67" spans="1:14" hidden="1" x14ac:dyDescent="0.25">
      <c r="A67" s="115"/>
      <c r="B67" s="107" t="e">
        <f>VLOOKUP(A67,'[1]No eliminar Diccionario'!$A$2:$B$54,2,0)</f>
        <v>#N/A</v>
      </c>
      <c r="C67" s="108" t="s">
        <v>91</v>
      </c>
      <c r="D67" s="106" t="s">
        <v>92</v>
      </c>
      <c r="E67" s="106">
        <v>34564191</v>
      </c>
      <c r="F67" s="108" t="s">
        <v>118</v>
      </c>
      <c r="G67" s="109" t="s">
        <v>88</v>
      </c>
      <c r="H67" s="106" t="s">
        <v>205</v>
      </c>
      <c r="I67" s="106" t="s">
        <v>206</v>
      </c>
      <c r="J67" s="106" t="s">
        <v>50</v>
      </c>
      <c r="K67" s="106">
        <v>2</v>
      </c>
      <c r="L67" s="106"/>
      <c r="M67" s="106">
        <v>6</v>
      </c>
      <c r="N67" s="116"/>
    </row>
    <row r="68" spans="1:14" hidden="1" x14ac:dyDescent="0.25">
      <c r="A68" s="115"/>
      <c r="B68" s="107" t="e">
        <f>VLOOKUP(A68,'[1]No eliminar Diccionario'!$A$2:$B$54,2,0)</f>
        <v>#N/A</v>
      </c>
      <c r="C68" s="108" t="s">
        <v>86</v>
      </c>
      <c r="D68" s="106"/>
      <c r="E68" s="106">
        <v>76310491</v>
      </c>
      <c r="F68" s="108" t="s">
        <v>180</v>
      </c>
      <c r="G68" s="109" t="s">
        <v>111</v>
      </c>
      <c r="H68" s="108" t="s">
        <v>181</v>
      </c>
      <c r="I68" s="106" t="s">
        <v>207</v>
      </c>
      <c r="J68" s="106" t="s">
        <v>50</v>
      </c>
      <c r="K68" s="106">
        <v>2</v>
      </c>
      <c r="L68" s="106"/>
      <c r="M68" s="106">
        <v>9</v>
      </c>
      <c r="N68" s="116"/>
    </row>
  </sheetData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'C:\Users\MIPC\Dropbox\Derecho UNICAUCA\Coordinación\Horarios y Oferta Académica\2020-I Periodo especial COVID-19\[OFERTA ACADÉMICA DERECHO PÚBLICO MAYO- JUNIO 2020 (ultima versión).xlsx]No eliminar Diccionario'!#REF!</xm:f>
          </x14:formula1>
          <xm:sqref>C4 C6:C68</xm:sqref>
        </x14:dataValidation>
        <x14:dataValidation type="list" allowBlank="1" showInputMessage="1" showErrorMessage="1">
          <x14:formula1>
            <xm:f>'C:\Users\MIPC\Dropbox\Derecho UNICAUCA\Coordinación\Horarios y Oferta Académica\2020-I Periodo especial COVID-19\[OFERTA ACADÉMICA DERECHO PÚBLICO MAYO- JUNIO 2020 (ultima versión).xlsx]No eliminar Diccionario'!#REF!</xm:f>
          </x14:formula1>
          <xm:sqref>D3:D68 A2:A68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DERECHO 2011-2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2020-04-28T16:05:02Z</dcterms:modified>
</cp:coreProperties>
</file>