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5900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<sst xmlns="http://schemas.openxmlformats.org/spreadsheetml/2006/main" count="2979" uniqueCount="665">
  <si>
    <t>ACTO ADMINISTRATIVO DE APROBACIÓN</t>
  </si>
  <si>
    <t>MODALIDAD DE ADQUISICIÓN REALIZADO</t>
  </si>
  <si>
    <t>CÓDIGO DEL RUBRO PRESUPUESTAL A AFECTAR</t>
  </si>
  <si>
    <t/>
  </si>
  <si>
    <t>COMPRA DIRECTA</t>
  </si>
  <si>
    <t>G21029</t>
  </si>
  <si>
    <t>CLOTRIMAZOL + DEXAMETASONA + NEOMICINA CREMA (1 + 0.04 + 0.5) %  - 20 G</t>
  </si>
  <si>
    <t>COMPLEJO B SOLUCION INYECTABLE - 2 ML</t>
  </si>
  <si>
    <t>DORNASA ALFA SOLUCION PARA NEBULIZACION 1 MG/ML (2.5 MG/2.5 ML) - 2.5 ML</t>
  </si>
  <si>
    <t>ENTACAPONA + LEVODOPA + CARBIDOPA TABLETA (150/37.5/200) MG</t>
  </si>
  <si>
    <t>FENOFIBRATO CLORHIDRATO CAPSULA 200 MG</t>
  </si>
  <si>
    <t>FLUVOXAMINA TABLETA 100 MG</t>
  </si>
  <si>
    <t>FORMULA COMPLETA MULTIVITAMÍNICA Y MULTIMINERAL</t>
  </si>
  <si>
    <t>TABLETA CUBIERTA</t>
  </si>
  <si>
    <t>GLIMEPIRIDA + METFORMINA TABLETA (2 + 1000) MG</t>
  </si>
  <si>
    <t>HEDERA HELIX JARABE</t>
  </si>
  <si>
    <t>IBANDRONICO ACIDO CAPSULA 150 MG</t>
  </si>
  <si>
    <t>LATANOPROST + TIMOLOL CLORHIDRATO SOLUCION OFTALMICA (50 MCG+ 5 MG)/ML - 2.5 ML</t>
  </si>
  <si>
    <t>LATANOPROST SOLUCION OFTALMICA 50 MCG/ML (0.005%) - 2.5 ML</t>
  </si>
  <si>
    <t>PRAMIPEXOLE 0,375 MG</t>
  </si>
  <si>
    <t>PRAMIPEXOLE 1,5 MG</t>
  </si>
  <si>
    <t>TESTOSTERONA ENANTATO SOLUCION INYECTABLE 250 MG/ML (1000 MG/4 ML) - 4 ML</t>
  </si>
  <si>
    <t>VACUNA CONTRA NEUMOCOCO HEPTAVALENTE JERINGA PRELLENADA - 0.5 ML</t>
  </si>
  <si>
    <t>VILDAGLIPTINA + METFORMINA CLORHIDRATO TABLETA (50 + 1000) MG</t>
  </si>
  <si>
    <t xml:space="preserve">VILDAGLIPTINA + METFORMINA CLORHIDRATO TABLETA (50 + 500) MG </t>
  </si>
  <si>
    <t>VILDAGLIPTINA TABLETA 50 MG</t>
  </si>
  <si>
    <t>FARMACIA EXTRAMURAL PARA MEDICAMENTOS POS Y NO POS</t>
  </si>
  <si>
    <t>VARIOS</t>
  </si>
  <si>
    <t xml:space="preserve"> TIRAS Y LANCETAS ACCU CHEK PERFORMACE </t>
  </si>
  <si>
    <t>G21028</t>
  </si>
  <si>
    <t>CAJA</t>
  </si>
  <si>
    <t>ACEITE LUBRI SPRAY</t>
  </si>
  <si>
    <t>FRASCO</t>
  </si>
  <si>
    <t>AGUA OXIGENADA</t>
  </si>
  <si>
    <t>AGUJAS LARGAS Y CORTAS P/XILOC</t>
  </si>
  <si>
    <t xml:space="preserve">ALCOHOL EN FRASCO </t>
  </si>
  <si>
    <t>ALGINATO</t>
  </si>
  <si>
    <t>BOLSA</t>
  </si>
  <si>
    <t>ALGODON EN ROLLO  Y POR LIBRAS</t>
  </si>
  <si>
    <t>PAQUETE</t>
  </si>
  <si>
    <t>ALKAZIME-LIMPIADOR ENZIMATICO</t>
  </si>
  <si>
    <t xml:space="preserve">AMALGAMA  </t>
  </si>
  <si>
    <t>UNIDAD</t>
  </si>
  <si>
    <t>APLICADORES PARA RESINA LIQUIDA</t>
  </si>
  <si>
    <t>MATERIALES DESECHABLES-GORROS-BABEROS-CAMPOS-BATAS-CAMPOS</t>
  </si>
  <si>
    <t>BAJALENGUAS CAJA X 500 UNI</t>
  </si>
  <si>
    <t>BALON FISIOTERAPIA 55CM-65CMM SUNNY-1,0 ,1.5 THERABAND</t>
  </si>
  <si>
    <t>BANDA THERABAND AZUL-</t>
  </si>
  <si>
    <t>BANDAS PORTAMATRIZ ANCHA-ANGOSTA</t>
  </si>
  <si>
    <t>BOLSAS PARA ESTERILIZAR GRANDES  PEQUEÑAS</t>
  </si>
  <si>
    <t>CARTONES SOPORTE RAYOS X</t>
  </si>
  <si>
    <t>IONOMEROS</t>
  </si>
  <si>
    <t>KIT</t>
  </si>
  <si>
    <t>CEPILLOS Y COPAS  PARA PROFILAXIS CAJA X 144</t>
  </si>
  <si>
    <t>CINTA PARA ESTERILIZAR TESTIGO</t>
  </si>
  <si>
    <t>XILOCAINA AL 2%-3%-4%-</t>
  </si>
  <si>
    <t>COLTOSOL PASTA  37 GRS.</t>
  </si>
  <si>
    <t xml:space="preserve">CONOS DE GUTAPERCHA -PAPEL </t>
  </si>
  <si>
    <t xml:space="preserve">CU･AS DE MADERA </t>
  </si>
  <si>
    <t>CUBETAS DOBLES P/FLUOR 3 TAMA･OS CAJA X25</t>
  </si>
  <si>
    <t>INSTRUMENTAL CURETAS-GLIC.</t>
  </si>
  <si>
    <t>CURAS  RECTANGULARES Y REDONDASX 100 UNIDADES</t>
  </si>
  <si>
    <t>DESMINERALIZANTE ACIDO MALEICO</t>
  </si>
  <si>
    <t>DISCOS SOF-LET XT 2380 X 240</t>
  </si>
  <si>
    <t>ELECTRODOS DE PALS PAQUETE X 4</t>
  </si>
  <si>
    <t>ENEBRADORES DE SEDA DENTAL</t>
  </si>
  <si>
    <t>ENJUAGUE CLORHEXOL 0.2 Y 0.20</t>
  </si>
  <si>
    <t>ESPARADRAPO DE TELA Y MICROPORE</t>
  </si>
  <si>
    <t>ROLLO</t>
  </si>
  <si>
    <t xml:space="preserve">ESPEJOS BUCALES </t>
  </si>
  <si>
    <t>GASA HOSPITALARIA Y LIBRE DE ALGODÓN</t>
  </si>
  <si>
    <t>EYECTORES DESECHABLES USA</t>
  </si>
  <si>
    <t>FIJADOR Y REVELADOR PREPARADO KODAK</t>
  </si>
  <si>
    <t>FLUOR GEL X 500 CC MAYORDENT</t>
  </si>
  <si>
    <t>FRESA ENDO ZETA  Y ZEKRIA Y PIMPOLLO</t>
  </si>
  <si>
    <t>FRESAS DE DIAMANTE F.SURTIDAS</t>
  </si>
  <si>
    <t>GEL ECOGRAFICO</t>
  </si>
  <si>
    <t>GALON</t>
  </si>
  <si>
    <t>GELATAMP ROEKO</t>
  </si>
  <si>
    <t>GRAPAS HU FRIEDY</t>
  </si>
  <si>
    <t>GUANTES  LIMPIOS Y ESTERILES</t>
  </si>
  <si>
    <t>PAR</t>
  </si>
  <si>
    <t>HIDROXIDO DE CALCIO POLVO</t>
  </si>
  <si>
    <t>HILO RETRACTOR NAL. GINGIPACK</t>
  </si>
  <si>
    <t>ISODINE SOLUCION GALON</t>
  </si>
  <si>
    <t>JABON PARA MANOS QUIRURGICO</t>
  </si>
  <si>
    <t>JERINGA  DE 1CC- 2CC-3CC-5CC</t>
  </si>
  <si>
    <t>JERINGA MONOJET PARA IRRIGAR</t>
  </si>
  <si>
    <t>KIT CITOLOGICO (ESPECULO, LAMINA,</t>
  </si>
  <si>
    <t>LIFE KERR DYCAL</t>
  </si>
  <si>
    <t>LIMA PRESERIE - NITIFLEX ACEERO</t>
  </si>
  <si>
    <t>NUPRO PASTA PROFILACTICA</t>
  </si>
  <si>
    <t>PAPEL CREPADO X100</t>
  </si>
  <si>
    <t>PAPEL DE ARTICULAR</t>
  </si>
  <si>
    <t>PAQUETE FRIO  CALIENTE CERVICAL Y STANDART</t>
  </si>
  <si>
    <t>PELICULAS PERIAPICALES KODAK ADULTOS NI･OS</t>
  </si>
  <si>
    <t>PESAS ADHESIVAS POR LIBRAS</t>
  </si>
  <si>
    <t>PIEDRA POMEZ X LIBRAS</t>
  </si>
  <si>
    <t>LIBRA</t>
  </si>
  <si>
    <t>PLASTILINAS TERAPEUTICAS DIFERENTES RESISTENCIAS</t>
  </si>
  <si>
    <t>R.C.PREP PREMIER</t>
  </si>
  <si>
    <t>JERINGA</t>
  </si>
  <si>
    <t>RESINA Z-350   A4-A2-A3-A3,5 FLUIDA-P-60A3 -B2</t>
  </si>
  <si>
    <t>REVELADOR LIQUIDO PLACA BACTERIANA</t>
  </si>
  <si>
    <t>SELLADOR DENTAL SEAL &amp; PROTEC- CONCISE</t>
  </si>
  <si>
    <t>SINGELBOND ADHESIVO 2X1  3M</t>
  </si>
  <si>
    <t>TELA DE CAUCHO HIGIENIC</t>
  </si>
  <si>
    <t>TENS MODULADOR DEL DOLOR</t>
  </si>
  <si>
    <t>TERMOMETROS</t>
  </si>
  <si>
    <t>TIRAS DE LIJAS METALICA Y DE MYLARD</t>
  </si>
  <si>
    <t>VASELINA  LIQUIDA CREMA</t>
  </si>
  <si>
    <t>VENDA ELASTICA 4X5</t>
  </si>
  <si>
    <t>XILOL</t>
  </si>
  <si>
    <t>YESO PIEDRA AMERICANO</t>
  </si>
  <si>
    <t>MARCADOR STK MARCATODO NEGRO</t>
  </si>
  <si>
    <t>G21024</t>
  </si>
  <si>
    <t>BOLIGRAFOS KILOMETRICOS SURTID</t>
  </si>
  <si>
    <t>CARTULINAS TAMAﾑO OFICIO</t>
  </si>
  <si>
    <t>CINTA SCOTH X 50 MTRS. TRANSP. 3M</t>
  </si>
  <si>
    <t>CUADERNILLOS CUADRICULADOS X 5H</t>
  </si>
  <si>
    <t>CHINCHES CAJA X 50UNI</t>
  </si>
  <si>
    <t>GANCHOS COSEDORA WINGO</t>
  </si>
  <si>
    <t>GANCHOS P/COSEDORA GRANDE PEQUE･</t>
  </si>
  <si>
    <t>GANCHOS CLIPS X 100 UNIDS WINGO</t>
  </si>
  <si>
    <t>GANCHOS PARA LEGAJAR SURTIDOS</t>
  </si>
  <si>
    <t>LAPICES MIRADO #S 1-2-3-</t>
  </si>
  <si>
    <t>BOLIGRAFOS ALLEGRO VARIOS COLORES</t>
  </si>
  <si>
    <t>BANDAS DE CAUCHO</t>
  </si>
  <si>
    <t>PEGA RAPIDA (COLBON) X 250 GR</t>
  </si>
  <si>
    <t>PEGANTE PEGA STICK</t>
  </si>
  <si>
    <t>EXACTO GRANDE</t>
  </si>
  <si>
    <t>SOBRES DE MANILA OFICIO</t>
  </si>
  <si>
    <t>SOBRES DE MANILA TAMA･O CARTA</t>
  </si>
  <si>
    <t>TINTA PARA SELLOS PELIKAN</t>
  </si>
  <si>
    <t>PLASTILINA EN BARRAS</t>
  </si>
  <si>
    <t>CUADERNOS PLASTIFICADOS CUADRIC.</t>
  </si>
  <si>
    <t>CUADERNOS DE 100 HOJAS SURTIDOS</t>
  </si>
  <si>
    <t>TONER HPC8435A PARA 1006</t>
  </si>
  <si>
    <t>COLORES PRISMACOLOR X 12 UNIDS</t>
  </si>
  <si>
    <t>CINTA ANCHA PARA EMPACAR</t>
  </si>
  <si>
    <t>TONER KIOCERA TK 112 FS 720/820</t>
  </si>
  <si>
    <t>CUADERNILLO PARA COLOREAR</t>
  </si>
  <si>
    <t>CUADERNILLO</t>
  </si>
  <si>
    <t>DVD CON BOLSILLO</t>
  </si>
  <si>
    <t>TIJERAS</t>
  </si>
  <si>
    <t>LIBROS TRES COLUMNAS CONTABILIDAD</t>
  </si>
  <si>
    <t>MEMORIAS USB DE 4GB</t>
  </si>
  <si>
    <t>PAPEL REGALO NIﾑOS</t>
  </si>
  <si>
    <t>TONER DELL PK4922330</t>
  </si>
  <si>
    <t>PAPEL OPALINA RESMA</t>
  </si>
  <si>
    <t>RESMA</t>
  </si>
  <si>
    <t>CINTA DOBLE FAZ</t>
  </si>
  <si>
    <t>RESALTADORES PELIKAN SURTIDOS</t>
  </si>
  <si>
    <t>CINTA PARA REGISTRADORA</t>
  </si>
  <si>
    <t>PAPEL CARTA EN COLORES</t>
  </si>
  <si>
    <t>HOJA</t>
  </si>
  <si>
    <t>PASTA PARA CATALOGO NORMA</t>
  </si>
  <si>
    <t>CERTIFICADOS INGRESOS Y RETENCIONES.</t>
  </si>
  <si>
    <t>CARTUCHO TINTA HP 12A LASSER</t>
  </si>
  <si>
    <t>MEMORIA DE 8GB</t>
  </si>
  <si>
    <t>LAPIZ CORRECTOR PAPER MATER</t>
  </si>
  <si>
    <t>FORMAS CONTI.14 X7/8 X 11 2</t>
  </si>
  <si>
    <t>ROLLOS PARA FAX NORMA</t>
  </si>
  <si>
    <t>ARCHIVADOR DE FUELLE PLASTIFICADO</t>
  </si>
  <si>
    <t>CARTUCHO TINTA IMPRESORA HP9351A</t>
  </si>
  <si>
    <t>COSEDORA BATES R-550/520</t>
  </si>
  <si>
    <t>PAPEL PARA IMPRESORA LASSER-CARTA</t>
  </si>
  <si>
    <t>PAPEL PARA IMPRESORA LASSER OFICIO</t>
  </si>
  <si>
    <t>TINTA HP 9352A (22) COLOR</t>
  </si>
  <si>
    <t>LEGAJADORES PLASTIFICADOS VERDES</t>
  </si>
  <si>
    <t>SACAPUNTAS METALICO</t>
  </si>
  <si>
    <t>ROLLO CINTA REGISTRADORA TESORERIA</t>
  </si>
  <si>
    <t>SACAGANCHOS</t>
  </si>
  <si>
    <t>BOLSILLO CATALOGO VINILO CARTA</t>
  </si>
  <si>
    <t>LIBRO 300 FOLIOS 3 COLUMNAS</t>
  </si>
  <si>
    <t>MINAS PARA PORTAMINAS</t>
  </si>
  <si>
    <t>PAPEL CONTAC  METRO</t>
  </si>
  <si>
    <t>METRO</t>
  </si>
  <si>
    <t>MICROPUNTA PLUMIGRAFO PELIKAN</t>
  </si>
  <si>
    <t>CUADERNO GRANDE ARGOLLADO</t>
  </si>
  <si>
    <t>CDS CON BOLSILLO</t>
  </si>
  <si>
    <t>FORMAS IMPRESAS</t>
  </si>
  <si>
    <t>G22056</t>
  </si>
  <si>
    <t>RESPUESTOS</t>
  </si>
  <si>
    <t>G21027</t>
  </si>
  <si>
    <t>UNIFORMES ODONTOLOGIA</t>
  </si>
  <si>
    <t>G21022</t>
  </si>
  <si>
    <t>CALZADO DOTACION</t>
  </si>
  <si>
    <t>TELAS ENFERMERIA</t>
  </si>
  <si>
    <t>UNIFORMES ADMINISTRATIVOS</t>
  </si>
  <si>
    <t>JABON ESPUMA FAMILIA 520501</t>
  </si>
  <si>
    <t>G21023</t>
  </si>
  <si>
    <t>JABON FAMILIA LIQUIDO 420501</t>
  </si>
  <si>
    <t>AMBIENTADOR AEROSOL PRIMAVERAL</t>
  </si>
  <si>
    <t>PAPEL KIMBERLY UNO A UNO</t>
  </si>
  <si>
    <t>ESPONJILLAS BOMBRILL</t>
  </si>
  <si>
    <t>JABON DE BARRA-BARRIGON</t>
  </si>
  <si>
    <t>JABON FAB -ARIEL EN BOLSA</t>
  </si>
  <si>
    <t>SERVILLETAS FAMILIA</t>
  </si>
  <si>
    <t>TOALLAS HIGIENICAS PAQUETE</t>
  </si>
  <si>
    <t>TOALLAS DESECHABLES P/MANOS</t>
  </si>
  <si>
    <t>VASOS DESECHABLES PAQUETE X 25 UN</t>
  </si>
  <si>
    <t>AZUCAR REFINADA X LIBRA</t>
  </si>
  <si>
    <t>AZUCAR SOBRES PAQUETE</t>
  </si>
  <si>
    <t>CAFE X LIBRA</t>
  </si>
  <si>
    <t>CLOROX- LIMPIDO-</t>
  </si>
  <si>
    <t>CEPILLOS PARA LAVAR INSTRUMENTAL</t>
  </si>
  <si>
    <t>ROLLO BOLSA PLASTICA 6 X 9</t>
  </si>
  <si>
    <t>ROLLO BOLSA PLASTICA 9X14</t>
  </si>
  <si>
    <t>ROLLO DE BOLSA PLASTICA 10 X 16</t>
  </si>
  <si>
    <t>MEZCLADORES DE TINTO-PAQUETE</t>
  </si>
  <si>
    <t>ATOMIZADORES PLASTICOS</t>
  </si>
  <si>
    <t>PAPEL HIGIENICO JUMBO DISPENSAD</t>
  </si>
  <si>
    <t>PAPEL HIGIENICO ROLLO PEQUEÑO</t>
  </si>
  <si>
    <t>PAPELERA DE PEDAL LASTRA</t>
  </si>
  <si>
    <t>PILAS DEDO AA ALKALINAS</t>
  </si>
  <si>
    <t>GUARDIANES 1.7 LITROS</t>
  </si>
  <si>
    <t>PAPEL VINIPEL</t>
  </si>
  <si>
    <t>LAVAPLATOS AXION X 1000 GRS</t>
  </si>
  <si>
    <t>GEL DESINFECTANTE JOHNSON</t>
  </si>
  <si>
    <t>INSECTISIDA RAY ZANCUDOS</t>
  </si>
  <si>
    <t>GUARDIAN RECOLECTOR 2.9 LTS</t>
  </si>
  <si>
    <t>SUJETADOR PARA GUARDIAN</t>
  </si>
  <si>
    <t>PILAS AAA ALKALINAS</t>
  </si>
  <si>
    <t>PILAS CUADRADAS ALKALINAS 9V</t>
  </si>
  <si>
    <t>TENSIOMETRO PARED</t>
  </si>
  <si>
    <t>G21014</t>
  </si>
  <si>
    <t>BALANZA CON TALLIMETRO</t>
  </si>
  <si>
    <t>LAMPARA  PARA RESINA RAID PLUS LED</t>
  </si>
  <si>
    <t>ESCALERILLA DE DOS PASOS</t>
  </si>
  <si>
    <t>EQUIPO DE ORGANOS DE LOS SENTIDOS</t>
  </si>
  <si>
    <t>VARIOS- LICENCIAS-SOFWARE</t>
  </si>
  <si>
    <t>FONENDOSCOPIOS DE 2 SERVICIOS</t>
  </si>
  <si>
    <t>LAMPARA CUELLO DE CISNE</t>
  </si>
  <si>
    <t>PIEZAS DE MANO ALTA VELOCODAD ALTA  NSK</t>
  </si>
  <si>
    <t>MICROMOTOR</t>
  </si>
  <si>
    <t>CONTRANGULO NSK</t>
  </si>
  <si>
    <t>TENSIOMETRO WELCH ALLYN 2 SERV.</t>
  </si>
  <si>
    <t>CAMINADORA</t>
  </si>
  <si>
    <t>EQUIPO DE POLEAS</t>
  </si>
  <si>
    <t>CAVITRON</t>
  </si>
  <si>
    <t xml:space="preserve">ESTANTE PARA COLOCAR PESA Y TALLIMETRO </t>
  </si>
  <si>
    <t>UNIDAD ODONTOLOGICA</t>
  </si>
  <si>
    <t>EQUIPO DE RAYOS X</t>
  </si>
  <si>
    <t>EXTRACTOR DE AIRE ESTERILIZACION</t>
  </si>
  <si>
    <t>SILLAS ERGONOMICAS</t>
  </si>
  <si>
    <t>ARCHIVADOR</t>
  </si>
  <si>
    <t>TURNERO PARA AUTORIZACIONES</t>
  </si>
  <si>
    <t>MESA COMPUTADOR</t>
  </si>
  <si>
    <t>RAMPLA ESCALERA</t>
  </si>
  <si>
    <t>BALANZA PEDIATRIA</t>
  </si>
  <si>
    <t>UPS PARA SOPORTAR EQUIPOS CASA ALBAN</t>
  </si>
  <si>
    <t>SWICHE DE 16 PUERTOS</t>
  </si>
  <si>
    <t>EQUIPO PORTATIL</t>
  </si>
  <si>
    <t>EQUIPO DE COMPUTO</t>
  </si>
  <si>
    <t xml:space="preserve">IMPRESORA </t>
  </si>
  <si>
    <t>G21011</t>
  </si>
  <si>
    <t>RS.379. 29-12-2011</t>
  </si>
  <si>
    <t>TELEVISOR LED</t>
  </si>
  <si>
    <t>CUCHILLAS PARA BISTURI NO………</t>
  </si>
  <si>
    <t>TAPABOCAS DESECHABLES  CAJA X50</t>
  </si>
  <si>
    <t>GUANTES PARA ASEO NO. 7-8-9</t>
  </si>
  <si>
    <t>ACETAMINOFEN + TRAMADOL TABLETA (325 + 37.5) MG</t>
  </si>
  <si>
    <t>ACETAMINOFEN JARABE 150 MG/5 ML (3 %)</t>
  </si>
  <si>
    <t>ACETAMINOFEN TABLETA 500 MG</t>
  </si>
  <si>
    <t>ACETIL SALICILICO ACIDO TABLETA 100 MG</t>
  </si>
  <si>
    <t>ACETIL SALICILICO ACIDO TABLETA RECUBIERTA 100 MG</t>
  </si>
  <si>
    <t>ACETILCISTEINA JARABE 100 MG/5 ML</t>
  </si>
  <si>
    <t>ACETILCISTEINA POLVO PARA RECONSTITUIR 200 MG</t>
  </si>
  <si>
    <t xml:space="preserve">ACETILCISTEINA SOLUCION NASAL 1% </t>
  </si>
  <si>
    <t>ACICLOVIR TABLETA 200 MG</t>
  </si>
  <si>
    <t>ACICLOVIR TABLETA 800 MG</t>
  </si>
  <si>
    <t>ACICLOVIR UNGUENTO TOPICO 5%</t>
  </si>
  <si>
    <t>ACIDOS OMEGA 3 AL 60% CAPSULA 720 MG</t>
  </si>
  <si>
    <t>ADALIMUMAB SOLUCION INYECTABLE 40 MG/ML</t>
  </si>
  <si>
    <t>ALBENDAZOL SUSPENSION ORAL 100 MG/5 ML (2%)</t>
  </si>
  <si>
    <t>ALENDRONATO SODICO TABLETA 70 MG</t>
  </si>
  <si>
    <t>ALFAMETILDOPA TABLETA 250 MG</t>
  </si>
  <si>
    <t>ALFUZOSINA TABLETA 10 MG</t>
  </si>
  <si>
    <t xml:space="preserve">ALUMINIO ACETATO LOCION 0.018% </t>
  </si>
  <si>
    <t>AMANTADINA SULFATO O CLORHIDRATO CAPSULA 100 MG</t>
  </si>
  <si>
    <t>AMBROXOL JARABE 15 MG/5 ML</t>
  </si>
  <si>
    <t>AMBROXOL JARABE 30 MG/5 ML</t>
  </si>
  <si>
    <t>AMITRIPTILINA CLORHIDRATO TABLETA 25 MG</t>
  </si>
  <si>
    <t>AMLODIPINO TABLETA 5 MG</t>
  </si>
  <si>
    <t>AMOXICILINA + CLAVULANICO ACIDO TABLETA (500 + 125) MG</t>
  </si>
  <si>
    <t>AMOXICILINA + CLAVULANICO ACIDO TABLETA (875 + 125) MG</t>
  </si>
  <si>
    <t>AMOXICILINA TABLETA O CAPSULA 500 MG</t>
  </si>
  <si>
    <t>AMPICILINA SULBACTAM TABLETA 375 MG</t>
  </si>
  <si>
    <t>ANASTROZOL TABLETA 1 MG</t>
  </si>
  <si>
    <t>ATENOLOL TABLETA 50 MG</t>
  </si>
  <si>
    <t>ATORVASTATINA TABLETA 20 MG</t>
  </si>
  <si>
    <t>AZITROMICINA TABLETA 500 MG</t>
  </si>
  <si>
    <t>BECLOMETASONA DIPROPIONATO AEROSOL 250 MCG/DOSIS</t>
  </si>
  <si>
    <t>BECLOMETASONA DIPROPIONATO AEROSOL 50 MCG/ DOSIS</t>
  </si>
  <si>
    <t>BETAHISTINA TABLETA 8 MG</t>
  </si>
  <si>
    <t>BETAMETASONA (FOSFATO DISODICO) + BETAMETASONA (DIPROPIONATO) SUSPENSION INYECTABLE (2 + 5) MG/ML</t>
  </si>
  <si>
    <t>BETAMETASONA (FOSFATO DISODICO) SOLUCION INYECTABLE 4 MG/ML</t>
  </si>
  <si>
    <t xml:space="preserve">BETAMETASONA CREMA 0.05% </t>
  </si>
  <si>
    <t>BICALUTAMIDA TABLETA 150 MG</t>
  </si>
  <si>
    <t>BIPERIDENO CLORHIDRATO TABLETA 2 MG</t>
  </si>
  <si>
    <t>BISOPROLOL TABLETA 2.5 MG</t>
  </si>
  <si>
    <t>BISOPROLOL TABLETA 5 MG</t>
  </si>
  <si>
    <t xml:space="preserve">BUDESONIDA  AEROSOL 100 MCG/DOSIS </t>
  </si>
  <si>
    <t xml:space="preserve">BUDESONIDA  AEROSOL 200 MCG/DOSIS </t>
  </si>
  <si>
    <t xml:space="preserve">BUDESONIDA  AEROSOL 50 MCG/DOSIS </t>
  </si>
  <si>
    <t>BUDESONIDA + FORMOTEROL POLVO PARA INHALAR (160 + 4.5) MCG</t>
  </si>
  <si>
    <t>BUDESONIDA + FORMOTEROL POLVO PARA INHALAR (320 + 9) MCG</t>
  </si>
  <si>
    <t>CALCIO CITRATO + VITAMINA D TABLETA (1500 MG + 200 UI)</t>
  </si>
  <si>
    <t>CALCIO CARBONATO + VITAMINA D3 + ZINC OXIDO SUSPENSION ORAL (750 MG + 100 UI + 9.33 MG)/5 ML</t>
  </si>
  <si>
    <t>CALCIO CITRATO + ISOFLAVONA + MAGNESIO + VITAMINA D3 TABLETA (950 MG + 25 MG + 50 MG + 200 UI)</t>
  </si>
  <si>
    <t xml:space="preserve">CALCITRIOL CAPSULA 0,25 MCG </t>
  </si>
  <si>
    <t>CALCITRIOL CAPSULA 0.50 MCG</t>
  </si>
  <si>
    <t>CANDESARTAN + HIDROCLOROTIAZIDA TABLETA (16+12.5) MG</t>
  </si>
  <si>
    <t>CANDESARTAN + HIDROCLOROTIAZIDA TABLETA (32+12.5) MG</t>
  </si>
  <si>
    <t>CAPTOPRIL TABLETA 25 MG</t>
  </si>
  <si>
    <t>CAPTOPRIL TABLETA 50 MG</t>
  </si>
  <si>
    <t>CARBAMAZEPINA SUSPENSION ORAL 100 MG/5 ML (2%)</t>
  </si>
  <si>
    <t>CARBAMAZEPINA TABLETA DE LIBERACION RETARDADA 200 MG</t>
  </si>
  <si>
    <t>CARBIDOPA + LEVODOPA TABLETA (25 + 100) MG</t>
  </si>
  <si>
    <t>CARBIDOPA + LEVODOPA TABLETA (25 + 250) MG</t>
  </si>
  <si>
    <t>CARBOMERO 974 P (POLIACRILICO ACIDO) GEL OFTALMICO 2,5 MG</t>
  </si>
  <si>
    <t xml:space="preserve">CARBOXIMETIL CELULOSA SOLUCION OFTALMICA 0.5% </t>
  </si>
  <si>
    <t>CARVEDILOL TABLETA 12.5 MG</t>
  </si>
  <si>
    <t>CARVEDILOL TABLETA 6.25 MG</t>
  </si>
  <si>
    <t>CASTAÑO DE INDIAS CAPSULA 50 MG</t>
  </si>
  <si>
    <t xml:space="preserve">CEFALEXINA SUSPENSION ORAL 250 MG/5 ML (5%) </t>
  </si>
  <si>
    <t>CETIRIZINA JARABE 5 MG/5 ML</t>
  </si>
  <si>
    <t>CETIRIZINA TABLETA 10 MG</t>
  </si>
  <si>
    <t>CICLOSPORINA CAPSULA 25 MG</t>
  </si>
  <si>
    <t>CICLOSPORINA CAPSULA 50 MG</t>
  </si>
  <si>
    <t>CILOSTAZOL TABLETA 100 MG</t>
  </si>
  <si>
    <t>CILOSTAZOL TABLETA 50 MG</t>
  </si>
  <si>
    <t>CIPROFIBRATO TABLETA 100 MG</t>
  </si>
  <si>
    <t xml:space="preserve">CIPROFLOXACINA (CLORHIDRATO) TABLETA 500 MG DE BASE </t>
  </si>
  <si>
    <t>CIPROFLOXACINA + FLUOCINOLONA ACETONIDO SOLUCION OTICA (3 + 0.25) MG/ML</t>
  </si>
  <si>
    <t>CIPROFLOXACINA + HIDROCORTISONA SOLUCION OTICA (3 + 10) MG/ML</t>
  </si>
  <si>
    <t>CLARITROMICINA TABLETA 500 MG</t>
  </si>
  <si>
    <t>CLINDAMICINA + CLOTRIMAZOL OVULO O TABLETA VAGINAL (100 + 100) MG</t>
  </si>
  <si>
    <t>CLINDAMICINA SOLUCION INYECTABLE 150 MG/ML (600 MG/4 ML)</t>
  </si>
  <si>
    <t>CLINDAMICINA TABLETA 300 MG</t>
  </si>
  <si>
    <t xml:space="preserve">CLOBETASOL PROPIONATO CREMA 0.05% </t>
  </si>
  <si>
    <t>CLODRONATO DISODICO SOLUCION INYECTABLE 60 MG/ML</t>
  </si>
  <si>
    <t xml:space="preserve">CLONAZEPAM SOLUCION ORAL 2.5 MG/ML </t>
  </si>
  <si>
    <t>CLONAZEPAM TABLETA 2 MG</t>
  </si>
  <si>
    <t>CLONIDINA TABLETA 150 MCG</t>
  </si>
  <si>
    <t>CLOPIDOGREL TABLETA 75 MG</t>
  </si>
  <si>
    <t xml:space="preserve">CLOTRIMAZOL CREMA 1% </t>
  </si>
  <si>
    <t xml:space="preserve">CLOTRIMAZOL CREMA VAGINAL 1% </t>
  </si>
  <si>
    <t>CLOTRIMAZOL OVULO O TABLETA VAGINAL 100 MG</t>
  </si>
  <si>
    <t>CLOTRIMAZOL SOLUCION TOPICA 10 MG/ML (1%)</t>
  </si>
  <si>
    <t>CLOZAPINA TABLETA 100 MG</t>
  </si>
  <si>
    <t>CLOZAPINA TABLETA 25 MG</t>
  </si>
  <si>
    <t>COMPLEJO B TABLETA RECUBIERTA</t>
  </si>
  <si>
    <t>DEFLAZACORT TABLETA 30 MG</t>
  </si>
  <si>
    <t>DEFLAZACORT TABLETA 6 MG</t>
  </si>
  <si>
    <t>DESLORATADINA JARABE 2.5 MG/5 ML</t>
  </si>
  <si>
    <t>DESLORATADINA TABLETA 5 MG</t>
  </si>
  <si>
    <t>DESMOPRESINA SOLUCION NASAL 10 MCG/ML</t>
  </si>
  <si>
    <t>DEXAMETASONA ACETATO +  DEXAMETASONA SODIO FOSFATO SUSPENSION INYECTABLE (8 + 2) MG</t>
  </si>
  <si>
    <t>DICLOFENACO SODICO SOLUCION INYECTABLE 75 MG/3 ML</t>
  </si>
  <si>
    <t>DIENOGEST + ETINILESTRADIOL TABLETA (2 + 0.03) MG</t>
  </si>
  <si>
    <t>DILTIAZEM CLORHIDRATO TABLETA 200 MG</t>
  </si>
  <si>
    <t>DOMPERIDONA TABLETA 10 MG</t>
  </si>
  <si>
    <t>DORZOLAMIDA CLORHIDRATO + TIMOLOL MALEATO SOLUCION OFTALMICA (20 + 5) MG/ML</t>
  </si>
  <si>
    <t>DORZOLAMIDA CLORHIDRATO SOLUCION OFTALMICA 20 MG/ML (2%)</t>
  </si>
  <si>
    <t>DOXICICLINA CAPSULA 100 MG</t>
  </si>
  <si>
    <t>ENALAPRIL MALEATO TABLETA 10 MG</t>
  </si>
  <si>
    <t>ENALAPRIL MALEATO TABLETA 20 MG</t>
  </si>
  <si>
    <t>ENTACAPONA + LEVODOPA + CARBIDOPA TABLETA (200+100+25) MG</t>
  </si>
  <si>
    <t>ENTACAPONA + LEVODOPA + CARBIDOPA TABLETA (200+50+12.5) MG</t>
  </si>
  <si>
    <t>ERGOTAMINA + CAFEINA TABLETA (1 + 100) MG</t>
  </si>
  <si>
    <t>ERITROMICINA (ETILSUCCINATO O ESTEARATO) SOLUCION TOPICA 2 %</t>
  </si>
  <si>
    <t>ERITROMICINA (ETILSUCCINATO O ESTEARATO) TABLETA 600 MG</t>
  </si>
  <si>
    <t>ERLOTINIB TABLETA 150 MG</t>
  </si>
  <si>
    <t>ESOMEPRAZOL TABLETA 40 MG</t>
  </si>
  <si>
    <t>ESPIRONOLACTONA TABLETA 25 MG</t>
  </si>
  <si>
    <t>ETINILESTRADIOL + CIPROTERONA ACETATO TABLETA (0.035 + 2) MG</t>
  </si>
  <si>
    <t>ETINILESTRADIOL + DROSPIRENONA TABLETA (0.02 + 3) MG</t>
  </si>
  <si>
    <t>ETINILESTRADIOL + DROSPIRENONA TABLETA (0.03 + 3) MG</t>
  </si>
  <si>
    <t>ETOFENAMATO SOLUCION INYECTABLE 1 G</t>
  </si>
  <si>
    <t>FENAZOPIRIDINA TABLETA 200 MG</t>
  </si>
  <si>
    <t>FLUCONAZOL CAPSULA 200 MG</t>
  </si>
  <si>
    <t>FLUOXETINA TABLETA 20 MG</t>
  </si>
  <si>
    <t>FORMULA ESPECIALIZADA PARA PACIENTE CON INTOLERANCIA A LOS CARBOHIDRATOS</t>
  </si>
  <si>
    <t>FORMULA POLIMERICA COMPLETA Y BALANCEADA</t>
  </si>
  <si>
    <t>FORMULA POLIMERICA COMPLETA Y BALANCEADA PARA NIÑOS</t>
  </si>
  <si>
    <t>FOLICO ACIDO + HIERRO + ASCORBICO ACIDO CAPSULA (1 + 108 + 100) MG</t>
  </si>
  <si>
    <t>FOSFOMICINA GRANULADO 3 G</t>
  </si>
  <si>
    <t>FOSINOPRIL TABLETA 10 MG</t>
  </si>
  <si>
    <t>FOSINOPRIL TABLETA 20 MG</t>
  </si>
  <si>
    <t>FUROSEMIDA TABLETA 40 MG</t>
  </si>
  <si>
    <t xml:space="preserve">FUSIDICO ACIDO CREMA 2% </t>
  </si>
  <si>
    <t>GABAPENTINA CAPSULA 300 MG</t>
  </si>
  <si>
    <t>GABAPENTINA CAPSULA 400 MG</t>
  </si>
  <si>
    <t>GEMFIBROZIL TABLETA 600 MG</t>
  </si>
  <si>
    <t>GEMFIBROZIL TABLETA 900 MG</t>
  </si>
  <si>
    <t>GINKGO BILOBA TABLETA 80 MG</t>
  </si>
  <si>
    <t>GLIBENCLAMIDA + METFORMINA TABLETA (2.5 + 500) MG</t>
  </si>
  <si>
    <t>GLIBENCLAMIDA + METFORMINA TABLETA (5 + 500) MG</t>
  </si>
  <si>
    <t>GLIBENCLAMIDA TABLETA 5 MG</t>
  </si>
  <si>
    <t>GLIMEPIRIDA + METFORMINA TABLETA (2 + 500) MG</t>
  </si>
  <si>
    <t>GLIMEPIRIDA TABLETA 2 MG</t>
  </si>
  <si>
    <t>GLIMEPIRIDA TABLETA 4 MG</t>
  </si>
  <si>
    <t xml:space="preserve">GLUCOSAMINA + CONDROITINA POLVO (1.5 + 1.2) G </t>
  </si>
  <si>
    <t>GOSERELINA ACETATO IMPLANTE INYECTABLE 10.8 MG</t>
  </si>
  <si>
    <t>GOSERELINA ACETATO IMPLANTE INYECTABLE 3.6 MG</t>
  </si>
  <si>
    <t>HALOPERIDOL SOLUCION ORAL 2 MG/ML (0.2%)</t>
  </si>
  <si>
    <t>HEPARINA DE BAJO PESO MOLECULAR (ENOXAPARINA) SOLUCION INYECTABLE 20 MG (2.000 U.I.)/0.2 ML</t>
  </si>
  <si>
    <t>HEPARINA DE BAJO PESO MOLECULAR (ENOXAPARINA) SOLUCION INYECTABLE 40 MG (4.000 U.I.)/0.4 ML</t>
  </si>
  <si>
    <t>HIDROCLOROTIAZIDA TABLETA 25 MG</t>
  </si>
  <si>
    <t xml:space="preserve">HIDROCORTISONA (ACETATO) CREMA 1% </t>
  </si>
  <si>
    <t>HIDROCORTISONA + LIDOCAINA UNGUENTO PROCTOLOGICO (5 + 0.25) %</t>
  </si>
  <si>
    <t>HIDROXICINA TABLETA 25 MG</t>
  </si>
  <si>
    <t xml:space="preserve">HIDROXICLOROQUINA (SULFATO) TABLETA O CAPSULA 200 MG DE BASE  </t>
  </si>
  <si>
    <t xml:space="preserve">HIDROXIPROPILMETILCELULOSA + DEXTRANO 70 SOLUCION OFTALMICA (0.3 + 0.1) % </t>
  </si>
  <si>
    <t xml:space="preserve">HIDROXIPROPILMETILCELULOSA GEL OFTALMICO 0.3% </t>
  </si>
  <si>
    <t>HIDROXIPROPILMETILCELULOSA SOLUCION OFTALMICA 3 MG/ML (0.3%)</t>
  </si>
  <si>
    <t xml:space="preserve">HIDROXOCOBALAMINA10,000 µG+VITAMINA B1 +VITAMINA B6 </t>
  </si>
  <si>
    <t>HIERRO + FOLICO ACIDO JARABE (50 + 0.12) MG/5 ML</t>
  </si>
  <si>
    <t>HIOSCINA N-BUTILBROMURO + ACETAMINOFEN TABLETA (10 + 500) MG</t>
  </si>
  <si>
    <t>IBUPROFENO TABLETA RECUBIERTA 400 MG</t>
  </si>
  <si>
    <t>INSULINA GLARGINA SOLUCION INYECTABLE 100 U.I./ML</t>
  </si>
  <si>
    <t>INSULINA LISPRO SOLUCION INYECTABLE 100 U.I./ML</t>
  </si>
  <si>
    <t>INSULINA ZINC CRISTALINA SOLUCION INYECTABLE 100 U.I./ML</t>
  </si>
  <si>
    <t>IPRATROPIO BROMURO + FENOTEROL AEROSOL (20 + 50) MCG</t>
  </si>
  <si>
    <t>IPRATROPIO BROMURO + FENOTEROL SOLUCION PARA INHALAR (0.25 + 0.5) MG/ML</t>
  </si>
  <si>
    <t xml:space="preserve">IPRATROPIO BROMURO AEROSOL 20 MCG/DOSIS </t>
  </si>
  <si>
    <t>IRBESARTAN + HIDROCLOROTIAZIDA TABLETA (150 + 12.5) MG</t>
  </si>
  <si>
    <t>IRBESARTAN + HIDROCLOROTIAZIDA TABLETA (300 + 12.5) MG</t>
  </si>
  <si>
    <t>IRBESARTAN TABLETA 150 MG</t>
  </si>
  <si>
    <t>IRBESARTAN TABLETA 300 MG</t>
  </si>
  <si>
    <t xml:space="preserve">ISOCONAZOL CREMA VAGINAL 1% </t>
  </si>
  <si>
    <t>ISOFLAVONA TABLETA 80 MG</t>
  </si>
  <si>
    <t>ISOSORBIDE MONONITRATO TABLETA 20 MG</t>
  </si>
  <si>
    <t>ISPAGULA POLVO 3.5 G</t>
  </si>
  <si>
    <t xml:space="preserve">KETOTIFENO JARABE 1 MG/5 ML (0.02%) </t>
  </si>
  <si>
    <t>KETOTIFENO SOLUCION OFTALMICA 0.25 MG/ML</t>
  </si>
  <si>
    <t>KETOTIFENO SOLUCION OFTALMICA 0.5 MG/ML</t>
  </si>
  <si>
    <t>LAMIVUDINA + ZIDOVUDINA TABLETA (150 + 300) MG</t>
  </si>
  <si>
    <t>LANSOPRAZOL CAPSULA 30 MG</t>
  </si>
  <si>
    <t>LEFLUNOMIDA TABLETA 20 MG</t>
  </si>
  <si>
    <t>LETROZOL TABLETA 2.5 MG</t>
  </si>
  <si>
    <t>LEUPROLIDA ACETATO POLVO PARA INYECCION 30 MG</t>
  </si>
  <si>
    <t>LEVOFLOXACINA TABLETA 500 MG</t>
  </si>
  <si>
    <t xml:space="preserve">LEVOMEPROMAZINA SOLUCION ORAL 4 MG/ML (0.4%) </t>
  </si>
  <si>
    <t>LEVOMEPROMAZINA TABLETA 100 MG</t>
  </si>
  <si>
    <t>LEVONORGESTREL + ETINILESTRADIOL TABLETA RECUBIERTA  (100 + 20) MCG</t>
  </si>
  <si>
    <t>LEVOTIROXINA SODICA TABLETA 100 MCG</t>
  </si>
  <si>
    <t>LEVOTIROXINA SODICA TABLETA 112 MCG</t>
  </si>
  <si>
    <t>LEVOTIROXINA SODICA TABLETA 150 MCG</t>
  </si>
  <si>
    <t>LEVOTIROXINA SODICA TABLETA 25 MCG</t>
  </si>
  <si>
    <t>LEVOTIROXINA SODICA TABLETA 50 MCG</t>
  </si>
  <si>
    <t>LEVOTIROXINA SODICA TABLETA 75 MCG</t>
  </si>
  <si>
    <t>LEVOTIROXINA SODICA TABLETA 88 MCG</t>
  </si>
  <si>
    <t>LISINA CLONIXINATO + CICLOBENZAPRINA TABLETA (125 + 5) MG</t>
  </si>
  <si>
    <t>LOPINAVIR + RITONAVIR TABLETA (200+50) MG</t>
  </si>
  <si>
    <t xml:space="preserve">LORATADINA JARABE 5 MG/5 ML (0.1%) </t>
  </si>
  <si>
    <t>LORATADINA TABLETA 10 MG</t>
  </si>
  <si>
    <t>LORAZEPAM TABLETA 2 MG</t>
  </si>
  <si>
    <t>LOSARTAN + AMLODIPINO CAPSULA (50 + 2.5) MG</t>
  </si>
  <si>
    <t>LOSARTAN POTASICO TABLETA 50 MG</t>
  </si>
  <si>
    <t>LOVASTATINA TABLETA 20 MG</t>
  </si>
  <si>
    <t>MELOXICAM SOLUCION INYECTABLE 15 MG/1.5 ML</t>
  </si>
  <si>
    <t>MEMANTINA TABLETA 10 MG</t>
  </si>
  <si>
    <t>MESALAZINA TABLETA 500 MG</t>
  </si>
  <si>
    <t>METFORMINA TABLETA 1.000 MG</t>
  </si>
  <si>
    <t>METFORMINA TABLETA 500 MG</t>
  </si>
  <si>
    <t>METFORMINA TABLETA 750 MG</t>
  </si>
  <si>
    <t>METFORMINA TABLETA 850 MG</t>
  </si>
  <si>
    <t>METFORMINA TABLETA DE LIBERACION CONTROLADA 500 MG</t>
  </si>
  <si>
    <t>METIMAZOL TABLETA 5 MG</t>
  </si>
  <si>
    <t>METOCLOPRAMIDA (CLORHIDRATO) SOLUCION INYECTABLE 5 MG/MLDE BASE (10 MG)</t>
  </si>
  <si>
    <t xml:space="preserve">METOCLOPRAMIDA (CLORHIDRATO) TABLETA 10 MG DE BASE </t>
  </si>
  <si>
    <t>METOPROLOL SUCCINATO TABLETA DE LIBERACION CONTROLADA 100 MG</t>
  </si>
  <si>
    <t>METOPROLOL SUCCINATO TABLETA DE LIBERACION CONTROLADA 200 MG</t>
  </si>
  <si>
    <t>METOPROLOL SUCCINATO TABLETA DE LIBERACION CONTROLADA 25 MG</t>
  </si>
  <si>
    <t>METOPROLOL SUCCINATO TABLETA DE LIBERACION CONTROLADA 50 MG</t>
  </si>
  <si>
    <t>METOPROLOL TARTRATO TABLETA 100 MG</t>
  </si>
  <si>
    <t>METOPROLOL TARTRATO TABLETA 50 MG</t>
  </si>
  <si>
    <t xml:space="preserve">METOTREXATO SODICO TABLETA 2.5 MG DE BASE  </t>
  </si>
  <si>
    <t>METRONIDAZOL + CLOTRIMAZOL OVULO O TABLETA VAGINAL (500 + 100) MG</t>
  </si>
  <si>
    <t>METRONIDAZOL TABLETA 500 MG</t>
  </si>
  <si>
    <t>MICOFENOLATO TABLETA 360 MG</t>
  </si>
  <si>
    <t>MICOFENOLATO TABLETA 500 MG</t>
  </si>
  <si>
    <t>MIRTAZAPINA TABLETA 30 MG</t>
  </si>
  <si>
    <t xml:space="preserve">MOMETASONA FUROATO AEROSOL NASAL 50 MG/DOSIS </t>
  </si>
  <si>
    <t xml:space="preserve">MOMETASONA FUROATO CREMA 0.1% </t>
  </si>
  <si>
    <t xml:space="preserve">MOMETASONA FUROATO LOCION 0.1% </t>
  </si>
  <si>
    <t>MONTELUKAST SODICO TABLETA 10 MG</t>
  </si>
  <si>
    <t>MONTELUKAST SODICO TABLETA 4 MG</t>
  </si>
  <si>
    <t>MONTELUKAST SODICO TABLETA 5 MG</t>
  </si>
  <si>
    <t>MOSAPRIDA CITRATO TABLETA 5 MG</t>
  </si>
  <si>
    <t>MULTIVITAMINICO TABLETAS</t>
  </si>
  <si>
    <t>NALIDIXICO ACIDO SUSPENSION 250 MG/5 ML</t>
  </si>
  <si>
    <t>NAPROXENO TABLETA O CAPSULA 250 MG</t>
  </si>
  <si>
    <t>NAPROXENO TABLETA O CAPSULA 500 MG</t>
  </si>
  <si>
    <t>NEOMICINA SULFATO + HIDROCORTISONA ACETATO + COLISTINA SULFATO SUSPENSION OTICA (5 + 0,5 + 1,538)MG/ ML</t>
  </si>
  <si>
    <t>NICOTINICO ACIDO TABLETA 50 MG</t>
  </si>
  <si>
    <t>NIFEDIPINA CAPSULA DE LIBERACION PROGRAMADA 30 MG</t>
  </si>
  <si>
    <t xml:space="preserve">NIFEDIPINA CAPSULA DE LIBERACION PROGRAMADA 30 MG </t>
  </si>
  <si>
    <t>NIMESULIDA TABLETA 100 MG</t>
  </si>
  <si>
    <t>NIMODIPINO TABLETA O CAPSULA 30 MG</t>
  </si>
  <si>
    <t>NITROFURANTOINA CAPSULA 50 MG</t>
  </si>
  <si>
    <t>NITROFURANTOINA TABLETA 100 MG</t>
  </si>
  <si>
    <t xml:space="preserve">NITROFURAZONA CREMA 0.2% </t>
  </si>
  <si>
    <t>NORFLOXACINA TABLETA 400 MG</t>
  </si>
  <si>
    <t>OMEPRAZOL TABLETA O CAPSULA 20 MG</t>
  </si>
  <si>
    <t>OXCARBAZEPINA SUSPENSION 300 MG/5 ML</t>
  </si>
  <si>
    <t>OXCARBAZEPINA TABLETA 300 MG</t>
  </si>
  <si>
    <t>OXCARBAZEPINA TABLETA 600 MG</t>
  </si>
  <si>
    <t>OXIBUTININO TABLETA 10 MG</t>
  </si>
  <si>
    <t>OXICODONA TABLETA DE LIBERACION CONTROLADA 10 MG</t>
  </si>
  <si>
    <t>OXICODONA TABLETA DE LIBERACION CONTROLADA 20 MG</t>
  </si>
  <si>
    <t>PALIVIZUMAB POLVO PARA INYECCION 100 MG</t>
  </si>
  <si>
    <t>PALIVIZUMAB POLVO PARA INYECCION 50 MG</t>
  </si>
  <si>
    <t>PANCREATINA + HEMICELULOSA + SIMETICONA + BILIS DE BUEY TABLETA (175 + 50 + 40 + 25) MG</t>
  </si>
  <si>
    <t>PANTOPRAZOL TABLETA 40 MG</t>
  </si>
  <si>
    <t>PAROXETINA TABLETA 20 MG</t>
  </si>
  <si>
    <t>PIRIDOSTIGMINA BROMURO TABLETA 60 MG</t>
  </si>
  <si>
    <t>PIRIDOXINA CLORHIDRATO TABLETA. TABLETA RECUBIERTA O CAPSULA 50 MG</t>
  </si>
  <si>
    <t>PIROXICAM ANHIDRO GEL 5 MG/G (0.5%)</t>
  </si>
  <si>
    <t>PIROXICAM SOLUCION INYECTABLE 20 MG/ML</t>
  </si>
  <si>
    <t xml:space="preserve">POLIACRILICO ACIDO GEL OFTALMICO 0.2% </t>
  </si>
  <si>
    <t xml:space="preserve">POLIETILENGLICOL SOLUCION DE ELECTROLITOS PARA LAVADO GASTROINTESTINAL </t>
  </si>
  <si>
    <t>PRAMIPEXOL TABLETA 1 MG</t>
  </si>
  <si>
    <t>PREGABALINA CAPSULA 150 MG</t>
  </si>
  <si>
    <t>PREGABALINA CAPSULA 300 MG</t>
  </si>
  <si>
    <t>PREGABALINA CAPSULA 75 MG</t>
  </si>
  <si>
    <t>PROPRANOLOL CLORHIDRATO TABLETA 40 MG</t>
  </si>
  <si>
    <t>PROTECTOR SOLAR CREMA</t>
  </si>
  <si>
    <t>PROTECTOR SOLAR GEL</t>
  </si>
  <si>
    <t>PSYLLIUM MUCILAGO (ISPAGHULA HUSK) POLVO 49 G/100 G (49% )</t>
  </si>
  <si>
    <t>QUETIAPINA TABLETA 100 MG</t>
  </si>
  <si>
    <t>QUETIAPINA TABLETA 25 MG</t>
  </si>
  <si>
    <t>QUINAPRIL TABLETA 10 MG</t>
  </si>
  <si>
    <t>QUINAPRIL TABLETA 20 MG</t>
  </si>
  <si>
    <t>RALOXIFENO TABLETA 60 MG</t>
  </si>
  <si>
    <t>RANIBIZUMAB 0.5 MG</t>
  </si>
  <si>
    <t>RANITIDINA TABLETA 150 MG</t>
  </si>
  <si>
    <t>RANITIDINA TABLETA 300 MG</t>
  </si>
  <si>
    <t>RISPERIDONA TABLETA 2 MG</t>
  </si>
  <si>
    <t xml:space="preserve">RIVASTIGMINA 5 CM2 CONTIENE 9 MG </t>
  </si>
  <si>
    <t xml:space="preserve">SALBUTAMOL (SULFATO) SOLUCION PARA INHALACION (AEROSOL)100 MCG/DOSIS </t>
  </si>
  <si>
    <t>SECNIDAZOL TABLETA 500 MG</t>
  </si>
  <si>
    <t>SERTRALINA TABLETA 50 MG</t>
  </si>
  <si>
    <t>SIMVASTATINA + EZETIMIBA TABLETA (20 + 10) MG</t>
  </si>
  <si>
    <t>SIMVASTATINA + EZETIMIBA TABLETA (40 + 10) MG</t>
  </si>
  <si>
    <t>SIMVASTATINA TABLETA 20 MG</t>
  </si>
  <si>
    <t>SIMVASTATINA TABLETA 40 MG</t>
  </si>
  <si>
    <t>SODIO ALGINATO + SODIO BICARBONATO SUSPENSION ORAL (25 + 26.7) MG/ML</t>
  </si>
  <si>
    <t>SODIO CROMOGLICATO SOLUCION OFTALMICA 40 MG/ML (4%)</t>
  </si>
  <si>
    <t>SUCRALFATO TABLETA 1 G</t>
  </si>
  <si>
    <t>SUMATRIPTAN SOLUCION ORAL 80 MG/ML</t>
  </si>
  <si>
    <t>TACROLIMUS 1 MG</t>
  </si>
  <si>
    <t>TAMOXIFENO CITRATO TABLETA 20 MG</t>
  </si>
  <si>
    <t>TAMSULOSINA CAPSULA 0.4 MG</t>
  </si>
  <si>
    <t>TECLOZAN TABLETA 500 MG</t>
  </si>
  <si>
    <t>TERAZOSIN TABLETA 2 MG</t>
  </si>
  <si>
    <t xml:space="preserve">TERBINAFINA CREMA 1% </t>
  </si>
  <si>
    <t>TIAMINA TABLETA RECUBIERTA 300 MG</t>
  </si>
  <si>
    <t>TIBOLONA TABLETA 2.5 MG</t>
  </si>
  <si>
    <t xml:space="preserve">TIMOLOL MALEATO SOLUCION OFTALMICA 5 MG/ML (0.5%) </t>
  </si>
  <si>
    <t>TIOTROPIO BROMURO CAPSULA 18 MCG</t>
  </si>
  <si>
    <t>TIZANIDINA CLORHIDRATO TABLETA 2 MG</t>
  </si>
  <si>
    <t>TRAMADOL CLORHIDRATO SOLUCION INYECTABLE 50 MG/ML (100 MG/2 ML)</t>
  </si>
  <si>
    <t>TRAMADOL CLORHIDRATO SOLUCION ORAL 100 MG/ML (10%)</t>
  </si>
  <si>
    <t>TRANDOLAPRIL + VERAPAMILO CÁPSULA (4 + 240) MG</t>
  </si>
  <si>
    <t>TRAZODONA CLORHIDRATO TABLETA 100 MG</t>
  </si>
  <si>
    <t>TRAZODONA CLORHIDRATO TABLETA 50 MG</t>
  </si>
  <si>
    <t>TRIAZOLAM TABLETA 0.25 MG</t>
  </si>
  <si>
    <t>TRIMEBUTINA MALEATO TABLETA 200 MG</t>
  </si>
  <si>
    <t>TRIMEBUTINA MALEATO TABLETA 300 MG</t>
  </si>
  <si>
    <t>TRIMETOPRIM + SULFAMETOXAZOL SUSPENSION ORAL (40 + 200) MG/5 ML</t>
  </si>
  <si>
    <t>TRIMETOPRIM + SULFAMETOXAZOL TABLETA (160 + 800) MG</t>
  </si>
  <si>
    <t>URSODEOXICOLICO ACIDO TABLETA 300 MG</t>
  </si>
  <si>
    <t>VALGANCICLOVIR</t>
  </si>
  <si>
    <t>VALPROICO ACIDO TABLETA O CAPSULA 250 MG</t>
  </si>
  <si>
    <t>VALSARTAN + HIDROCLOROTIAZIDA TABLETA (160 + 12.5) MG</t>
  </si>
  <si>
    <t>VALSARTAN + HIDROCLOROTIAZIDA TABLETA (80 + 12.5) MG</t>
  </si>
  <si>
    <t>VALSARTAN TABLETA 320 MG</t>
  </si>
  <si>
    <t>VALSARTAN TABLETA 40 MG</t>
  </si>
  <si>
    <t>VALSARTAN TABLETA 80 MG</t>
  </si>
  <si>
    <t>VENLAFAXINE CAPSULA 150 MG</t>
  </si>
  <si>
    <t>VENLAFAXINE CAPSULA 37.5 MG</t>
  </si>
  <si>
    <t>VENLAFAXINE CAPSULA 75 MG</t>
  </si>
  <si>
    <t>VERAPAMILO CLORHIDRATO TABLETA 240 MG</t>
  </si>
  <si>
    <t xml:space="preserve">VITAMINA A (ACETATO O PALMITATO) TABLETA, TABLETA RECUBIERTA O CAPSULA 50.000 U.I. </t>
  </si>
  <si>
    <t>VITAMINAS Y MINERALES TABLETA</t>
  </si>
  <si>
    <t>WARFARINA SODICA TABLETA 5 MG</t>
  </si>
  <si>
    <t>ZOLEDRONICO ACIDO SOLUCION INYECTABLE 0.5 MG/ML (5 MG/100 ML)</t>
  </si>
  <si>
    <t>ZOLPIDEM TABLETA 10 MG</t>
  </si>
  <si>
    <t>MEDICAMENTOS ESPECIALES</t>
  </si>
  <si>
    <t>TABLETA</t>
  </si>
  <si>
    <t>FCO X 90 ML</t>
  </si>
  <si>
    <t>TABLETA RECUBIERTA</t>
  </si>
  <si>
    <t>FCO X 150 ML</t>
  </si>
  <si>
    <t>SOBRE X 3 G</t>
  </si>
  <si>
    <t>FCO X 10 ML</t>
  </si>
  <si>
    <t>TUBO X 10 G</t>
  </si>
  <si>
    <t>CAPSULA</t>
  </si>
  <si>
    <t>JERINGA PRELLENADA X 1 ML</t>
  </si>
  <si>
    <t>SACHET X 20 ML</t>
  </si>
  <si>
    <t>FCO X 120 ML</t>
  </si>
  <si>
    <t xml:space="preserve">FCO X 200 DOSIS </t>
  </si>
  <si>
    <t>FCO X 200 DOSIS</t>
  </si>
  <si>
    <t>AMPOLLA X 1 ML</t>
  </si>
  <si>
    <t>AMPOLLA X 2 ML</t>
  </si>
  <si>
    <t>TUBO X 40 G</t>
  </si>
  <si>
    <t>TUBO X 20 G</t>
  </si>
  <si>
    <t>FCO X 200 DOSIS (22 G)</t>
  </si>
  <si>
    <t>FCO X 200 DOSIS (20 ML)</t>
  </si>
  <si>
    <t>FCO X 100 DOSIS</t>
  </si>
  <si>
    <t>FCO X 60 DOSIS</t>
  </si>
  <si>
    <t>FCO X 180 ML</t>
  </si>
  <si>
    <t xml:space="preserve">FCO X 10 G </t>
  </si>
  <si>
    <t>FCO X 15 ML</t>
  </si>
  <si>
    <t>FCO X 60 ML</t>
  </si>
  <si>
    <t>OVULO O TABLETA VAGINAL</t>
  </si>
  <si>
    <t>AMPOLLA X 4 ML</t>
  </si>
  <si>
    <t>TUBO X 30 G</t>
  </si>
  <si>
    <t>AMPOLLA X 5 ML</t>
  </si>
  <si>
    <t>FCO X 30 ML</t>
  </si>
  <si>
    <t>TUBO</t>
  </si>
  <si>
    <t>INYECTABLE</t>
  </si>
  <si>
    <t>FCO X 5 ML</t>
  </si>
  <si>
    <t>AMPOLLA X 3 ML</t>
  </si>
  <si>
    <t>FCO GOTERO X 5 ML</t>
  </si>
  <si>
    <t>LATA X 400 G</t>
  </si>
  <si>
    <t>LATA X 1.000 G</t>
  </si>
  <si>
    <t>SOBRE X 8 G</t>
  </si>
  <si>
    <t>TUBO X 15 G</t>
  </si>
  <si>
    <t>SOBRE X 4 G</t>
  </si>
  <si>
    <t>IMPLANTE</t>
  </si>
  <si>
    <t>FCO X 20 ML</t>
  </si>
  <si>
    <t>JERINGA PRELLENADA</t>
  </si>
  <si>
    <t>TABLETA O CAPSULA</t>
  </si>
  <si>
    <t>VIAL X 10 ML</t>
  </si>
  <si>
    <t>FCO X 200 DOSIS (10 ML)</t>
  </si>
  <si>
    <t>SOBRE</t>
  </si>
  <si>
    <t>FCO X 100 ML</t>
  </si>
  <si>
    <t>GOTAS</t>
  </si>
  <si>
    <t>VIAL</t>
  </si>
  <si>
    <t>FCO GOTERO X 20 ML</t>
  </si>
  <si>
    <t>AMPOLLA X 1,5 ML</t>
  </si>
  <si>
    <t>TUBO X 18 G (FCO X 140 DOSIS)</t>
  </si>
  <si>
    <t>FCO VIAL</t>
  </si>
  <si>
    <t>TABLETA, TABLETA RECUBIERTA O CAPSULA</t>
  </si>
  <si>
    <t>TUBO X 10 GR</t>
  </si>
  <si>
    <t>TUBO X 60 G</t>
  </si>
  <si>
    <t>FCO</t>
  </si>
  <si>
    <t>SOBRE X 7,5 G</t>
  </si>
  <si>
    <t>SOL.INYECTABLE</t>
  </si>
  <si>
    <t>PARCHE</t>
  </si>
  <si>
    <t>FCO X 360 ML</t>
  </si>
  <si>
    <t>CÁPSULA</t>
  </si>
  <si>
    <t xml:space="preserve">TABLETA, TABLETA RECUBIERTA O CAPSULA </t>
  </si>
  <si>
    <t>VIAL X 100 ML</t>
  </si>
  <si>
    <t>CANTIDAD DE BIENES ESTIMADOS A COMPRAR / NÚMERO</t>
  </si>
  <si>
    <t>CANTIDAD DE BIENES ESTIMADOS A COMPRAR / UNIDAD DE MEDIDA</t>
  </si>
  <si>
    <t>CANTIDAD DE BIENES ESTIMADOS A COMPRAR / PRECIO UNITARIO ESTIMADO</t>
  </si>
  <si>
    <t>CANTIDAD DE BIENES ESTIMADOS A COMPRAR / VALOR TOTAL ESTIMADO</t>
  </si>
  <si>
    <t xml:space="preserve">DESCRIPCIÓN DE LOS BIENES </t>
  </si>
  <si>
    <t>UNIDAD 02 UNISALUD UNIVERSIDAD DEL CAUCA</t>
  </si>
  <si>
    <t>PLAN ANUAL COMPRA DE BIENES 2012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</si>
</sst>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>
      <alignment/>
      <protection/>
    </xf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2" fillId="0" borderId="10" xfId="33" applyNumberFormat="1" applyFont="1" applyFill="1" applyBorder="1" applyAlignment="1" applyProtection="1">
      <alignment horizontal="right"/>
      <protection/>
    </xf>
    <xf numFmtId="1" fontId="22" fillId="0" borderId="10" xfId="33" applyNumberFormat="1" applyFont="1" applyFill="1" applyBorder="1" applyAlignment="1" applyProtection="1">
      <alignment horizontal="right" vertical="justify"/>
      <protection/>
    </xf>
    <xf numFmtId="1" fontId="22" fillId="0" borderId="10" xfId="33" applyNumberFormat="1" applyFont="1" applyFill="1" applyBorder="1" applyAlignment="1" applyProtection="1">
      <alignment horizontal="right" vertical="justify"/>
      <protection locked="0"/>
    </xf>
    <xf numFmtId="1" fontId="20" fillId="0" borderId="10" xfId="0" applyNumberFormat="1" applyFont="1" applyFill="1" applyBorder="1" applyAlignment="1" applyProtection="1">
      <alignment horizontal="right" vertical="top"/>
      <protection locked="0"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vertical="center"/>
    </xf>
    <xf numFmtId="4" fontId="22" fillId="0" borderId="10" xfId="0" applyNumberFormat="1" applyFont="1" applyBorder="1" applyAlignment="1">
      <alignment/>
    </xf>
    <xf numFmtId="4" fontId="22" fillId="0" borderId="10" xfId="47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left"/>
    </xf>
    <xf numFmtId="4" fontId="20" fillId="0" borderId="11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4" fontId="2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6_x0019_¾I?À@%¡h¼ï©À@Ã´üµ¥Þ¾@_x0008_Uy_x0012_ÕÁ@·\È?+Á@Íòw#…»ô@&#10;MS51500050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3"/>
  <sheetViews>
    <sheetView tabSelected="1" zoomScalePageLayoutView="0" workbookViewId="0" topLeftCell="B586">
      <selection activeCell="G6" sqref="G6"/>
    </sheetView>
  </sheetViews>
  <sheetFormatPr defaultColWidth="0" defaultRowHeight="15"/>
  <cols>
    <col min="1" max="1" width="17.140625" style="0" customWidth="1"/>
    <col min="2" max="2" width="42.7109375" style="0" customWidth="1"/>
    <col min="3" max="3" width="16.00390625" style="0" customWidth="1"/>
    <col min="4" max="4" width="13.00390625" style="0" customWidth="1"/>
    <col min="5" max="5" width="12.421875" style="1" customWidth="1"/>
    <col min="6" max="6" width="13.28125" style="0" customWidth="1"/>
    <col min="7" max="8" width="20.8515625" style="1" customWidth="1"/>
    <col min="9" max="9" width="0.13671875" style="1" customWidth="1"/>
  </cols>
  <sheetData>
    <row r="1" spans="1:3" ht="15">
      <c r="A1" s="42"/>
      <c r="B1" s="42"/>
      <c r="C1" s="42"/>
    </row>
    <row r="2" spans="1:3" ht="15">
      <c r="A2" s="42"/>
      <c r="B2" s="42"/>
      <c r="C2" s="42"/>
    </row>
    <row r="4" spans="1:9" ht="15.75">
      <c r="A4" s="45" t="s">
        <v>663</v>
      </c>
      <c r="B4" s="45"/>
      <c r="C4" s="45"/>
      <c r="D4" s="45"/>
      <c r="E4" s="45"/>
      <c r="F4" s="45"/>
      <c r="G4" s="45"/>
      <c r="H4" s="45"/>
      <c r="I4" s="45"/>
    </row>
    <row r="5" spans="1:9" ht="15.75">
      <c r="A5" s="45" t="s">
        <v>664</v>
      </c>
      <c r="B5" s="45"/>
      <c r="C5" s="45"/>
      <c r="D5" s="45"/>
      <c r="E5" s="45"/>
      <c r="F5" s="45"/>
      <c r="G5" s="45"/>
      <c r="H5" s="45"/>
      <c r="I5" s="45"/>
    </row>
    <row r="6" ht="15.75">
      <c r="C6" s="2"/>
    </row>
    <row r="8" spans="1:8" ht="76.5">
      <c r="A8" s="35" t="s">
        <v>0</v>
      </c>
      <c r="B8" s="44" t="s">
        <v>662</v>
      </c>
      <c r="C8" s="35" t="s">
        <v>1</v>
      </c>
      <c r="D8" s="35" t="s">
        <v>2</v>
      </c>
      <c r="E8" s="36" t="s">
        <v>658</v>
      </c>
      <c r="F8" s="37" t="s">
        <v>659</v>
      </c>
      <c r="G8" s="38" t="s">
        <v>660</v>
      </c>
      <c r="H8" s="38" t="s">
        <v>661</v>
      </c>
    </row>
    <row r="9" spans="1:9" ht="15">
      <c r="A9" s="41"/>
      <c r="B9" s="39"/>
      <c r="C9" s="35"/>
      <c r="D9" s="35"/>
      <c r="E9" s="36"/>
      <c r="F9" s="37"/>
      <c r="G9" s="38"/>
      <c r="H9" s="38"/>
      <c r="I9" s="38"/>
    </row>
    <row r="10" spans="1:256" s="3" customFormat="1" ht="15">
      <c r="A10" s="41" t="s">
        <v>257</v>
      </c>
      <c r="B10" s="40" t="s">
        <v>28</v>
      </c>
      <c r="C10" s="30" t="s">
        <v>4</v>
      </c>
      <c r="D10" s="31" t="s">
        <v>29</v>
      </c>
      <c r="E10" s="32">
        <v>24</v>
      </c>
      <c r="F10" s="33" t="s">
        <v>30</v>
      </c>
      <c r="G10" s="34">
        <v>70000</v>
      </c>
      <c r="H10" s="34">
        <f>+E10*G10</f>
        <v>1680000</v>
      </c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15">
      <c r="A11" s="41" t="s">
        <v>257</v>
      </c>
      <c r="B11" s="40" t="s">
        <v>31</v>
      </c>
      <c r="C11" s="8" t="s">
        <v>4</v>
      </c>
      <c r="D11" s="12" t="s">
        <v>29</v>
      </c>
      <c r="E11" s="11">
        <v>1</v>
      </c>
      <c r="F11" s="33" t="s">
        <v>32</v>
      </c>
      <c r="G11" s="9">
        <v>9000</v>
      </c>
      <c r="H11" s="34">
        <f aca="true" t="shared" si="0" ref="H11:H74">+E11*G11</f>
        <v>9000</v>
      </c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15">
      <c r="A12" s="41" t="s">
        <v>257</v>
      </c>
      <c r="B12" s="40" t="s">
        <v>33</v>
      </c>
      <c r="C12" s="8" t="s">
        <v>4</v>
      </c>
      <c r="D12" s="12" t="s">
        <v>29</v>
      </c>
      <c r="E12" s="11">
        <v>8</v>
      </c>
      <c r="F12" s="33" t="s">
        <v>32</v>
      </c>
      <c r="G12" s="9">
        <v>2500</v>
      </c>
      <c r="H12" s="34">
        <f t="shared" si="0"/>
        <v>20000</v>
      </c>
      <c r="I12" s="1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15">
      <c r="A13" s="41" t="s">
        <v>257</v>
      </c>
      <c r="B13" s="40" t="s">
        <v>34</v>
      </c>
      <c r="C13" s="8" t="s">
        <v>4</v>
      </c>
      <c r="D13" s="12" t="s">
        <v>29</v>
      </c>
      <c r="E13" s="11">
        <v>13</v>
      </c>
      <c r="F13" s="33" t="s">
        <v>30</v>
      </c>
      <c r="G13" s="9">
        <v>15500</v>
      </c>
      <c r="H13" s="34">
        <f t="shared" si="0"/>
        <v>201500</v>
      </c>
      <c r="I13" s="1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" customFormat="1" ht="15">
      <c r="A14" s="41" t="s">
        <v>257</v>
      </c>
      <c r="B14" s="40" t="s">
        <v>35</v>
      </c>
      <c r="C14" s="8" t="s">
        <v>4</v>
      </c>
      <c r="D14" s="12" t="s">
        <v>29</v>
      </c>
      <c r="E14" s="11">
        <v>12</v>
      </c>
      <c r="F14" s="33" t="s">
        <v>32</v>
      </c>
      <c r="G14" s="9">
        <v>4000</v>
      </c>
      <c r="H14" s="34">
        <f t="shared" si="0"/>
        <v>48000</v>
      </c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" customFormat="1" ht="15">
      <c r="A15" s="41" t="s">
        <v>257</v>
      </c>
      <c r="B15" s="40" t="s">
        <v>36</v>
      </c>
      <c r="C15" s="8" t="s">
        <v>4</v>
      </c>
      <c r="D15" s="12" t="s">
        <v>29</v>
      </c>
      <c r="E15" s="11">
        <v>2</v>
      </c>
      <c r="F15" s="33" t="s">
        <v>37</v>
      </c>
      <c r="G15" s="9">
        <v>12000</v>
      </c>
      <c r="H15" s="34">
        <f t="shared" si="0"/>
        <v>24000</v>
      </c>
      <c r="I15" s="1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15">
      <c r="A16" s="41" t="s">
        <v>257</v>
      </c>
      <c r="B16" s="40" t="s">
        <v>38</v>
      </c>
      <c r="C16" s="8" t="s">
        <v>4</v>
      </c>
      <c r="D16" s="5" t="s">
        <v>29</v>
      </c>
      <c r="E16" s="11">
        <v>15</v>
      </c>
      <c r="F16" s="33" t="s">
        <v>39</v>
      </c>
      <c r="G16" s="19">
        <v>8000</v>
      </c>
      <c r="H16" s="34">
        <f t="shared" si="0"/>
        <v>120000</v>
      </c>
      <c r="I16" s="2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" customFormat="1" ht="15">
      <c r="A17" s="41" t="s">
        <v>257</v>
      </c>
      <c r="B17" s="40" t="s">
        <v>40</v>
      </c>
      <c r="C17" s="8" t="s">
        <v>4</v>
      </c>
      <c r="D17" s="12" t="s">
        <v>29</v>
      </c>
      <c r="E17" s="11">
        <v>18</v>
      </c>
      <c r="F17" s="33" t="s">
        <v>39</v>
      </c>
      <c r="G17" s="9">
        <v>22000</v>
      </c>
      <c r="H17" s="34">
        <f t="shared" si="0"/>
        <v>396000</v>
      </c>
      <c r="I17" s="1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" customFormat="1" ht="15">
      <c r="A18" s="41" t="s">
        <v>257</v>
      </c>
      <c r="B18" s="40" t="s">
        <v>41</v>
      </c>
      <c r="C18" s="8" t="s">
        <v>4</v>
      </c>
      <c r="D18" s="12" t="s">
        <v>29</v>
      </c>
      <c r="E18" s="11">
        <v>50</v>
      </c>
      <c r="F18" s="33" t="s">
        <v>42</v>
      </c>
      <c r="G18" s="9">
        <v>1600</v>
      </c>
      <c r="H18" s="34">
        <f t="shared" si="0"/>
        <v>80000</v>
      </c>
      <c r="I18" s="1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" customFormat="1" ht="15">
      <c r="A19" s="41" t="s">
        <v>257</v>
      </c>
      <c r="B19" s="40" t="s">
        <v>43</v>
      </c>
      <c r="C19" s="8" t="s">
        <v>4</v>
      </c>
      <c r="D19" s="12" t="s">
        <v>29</v>
      </c>
      <c r="E19" s="11">
        <v>4</v>
      </c>
      <c r="F19" s="33" t="s">
        <v>30</v>
      </c>
      <c r="G19" s="9">
        <v>8000</v>
      </c>
      <c r="H19" s="34">
        <f t="shared" si="0"/>
        <v>32000</v>
      </c>
      <c r="I19" s="1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" customFormat="1" ht="15">
      <c r="A20" s="41" t="s">
        <v>257</v>
      </c>
      <c r="B20" s="40" t="s">
        <v>44</v>
      </c>
      <c r="C20" s="8" t="s">
        <v>4</v>
      </c>
      <c r="D20" s="12" t="s">
        <v>29</v>
      </c>
      <c r="E20" s="11">
        <v>34</v>
      </c>
      <c r="F20" s="33" t="s">
        <v>39</v>
      </c>
      <c r="G20" s="9">
        <v>15000</v>
      </c>
      <c r="H20" s="34">
        <f t="shared" si="0"/>
        <v>510000</v>
      </c>
      <c r="I20" s="1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" customFormat="1" ht="15">
      <c r="A21" s="41" t="s">
        <v>257</v>
      </c>
      <c r="B21" s="40" t="s">
        <v>45</v>
      </c>
      <c r="C21" s="8" t="s">
        <v>4</v>
      </c>
      <c r="D21" s="12" t="s">
        <v>29</v>
      </c>
      <c r="E21" s="11">
        <v>2</v>
      </c>
      <c r="F21" s="33" t="s">
        <v>30</v>
      </c>
      <c r="G21" s="9">
        <v>7000</v>
      </c>
      <c r="H21" s="34">
        <f t="shared" si="0"/>
        <v>14000</v>
      </c>
      <c r="I21" s="1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15">
      <c r="A22" s="41" t="s">
        <v>257</v>
      </c>
      <c r="B22" s="40" t="s">
        <v>46</v>
      </c>
      <c r="C22" s="8" t="s">
        <v>4</v>
      </c>
      <c r="D22" s="12" t="s">
        <v>29</v>
      </c>
      <c r="E22" s="11">
        <v>4</v>
      </c>
      <c r="F22" s="33" t="s">
        <v>42</v>
      </c>
      <c r="G22" s="9">
        <v>75000</v>
      </c>
      <c r="H22" s="34">
        <f t="shared" si="0"/>
        <v>300000</v>
      </c>
      <c r="I22" s="1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" customFormat="1" ht="15">
      <c r="A23" s="41" t="s">
        <v>257</v>
      </c>
      <c r="B23" s="40" t="s">
        <v>47</v>
      </c>
      <c r="C23" s="8" t="s">
        <v>4</v>
      </c>
      <c r="D23" s="5" t="s">
        <v>29</v>
      </c>
      <c r="E23" s="11">
        <v>9</v>
      </c>
      <c r="F23" s="33" t="s">
        <v>42</v>
      </c>
      <c r="G23" s="21">
        <v>12000</v>
      </c>
      <c r="H23" s="34">
        <f t="shared" si="0"/>
        <v>108000</v>
      </c>
      <c r="I23" s="2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" customFormat="1" ht="15">
      <c r="A24" s="41" t="s">
        <v>257</v>
      </c>
      <c r="B24" s="40" t="s">
        <v>48</v>
      </c>
      <c r="C24" s="8" t="s">
        <v>4</v>
      </c>
      <c r="D24" s="12" t="s">
        <v>29</v>
      </c>
      <c r="E24" s="11">
        <v>12</v>
      </c>
      <c r="F24" s="33" t="s">
        <v>30</v>
      </c>
      <c r="G24" s="9">
        <v>16000</v>
      </c>
      <c r="H24" s="34">
        <f t="shared" si="0"/>
        <v>192000</v>
      </c>
      <c r="I24" s="1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" customFormat="1" ht="15">
      <c r="A25" s="41" t="s">
        <v>257</v>
      </c>
      <c r="B25" s="40" t="s">
        <v>49</v>
      </c>
      <c r="C25" s="8" t="s">
        <v>4</v>
      </c>
      <c r="D25" s="12" t="s">
        <v>29</v>
      </c>
      <c r="E25" s="11">
        <v>12</v>
      </c>
      <c r="F25" s="33" t="s">
        <v>30</v>
      </c>
      <c r="G25" s="9">
        <v>31000</v>
      </c>
      <c r="H25" s="34">
        <f t="shared" si="0"/>
        <v>372000</v>
      </c>
      <c r="I25" s="10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15">
      <c r="A26" s="41" t="s">
        <v>257</v>
      </c>
      <c r="B26" s="40" t="s">
        <v>50</v>
      </c>
      <c r="C26" s="8" t="s">
        <v>4</v>
      </c>
      <c r="D26" s="12" t="s">
        <v>29</v>
      </c>
      <c r="E26" s="11">
        <v>50</v>
      </c>
      <c r="F26" s="33" t="s">
        <v>42</v>
      </c>
      <c r="G26" s="19">
        <v>1800</v>
      </c>
      <c r="H26" s="34">
        <f t="shared" si="0"/>
        <v>90000</v>
      </c>
      <c r="I26" s="2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" customFormat="1" ht="15">
      <c r="A27" s="41" t="s">
        <v>257</v>
      </c>
      <c r="B27" s="40" t="s">
        <v>51</v>
      </c>
      <c r="C27" s="8" t="s">
        <v>4</v>
      </c>
      <c r="D27" s="12" t="s">
        <v>29</v>
      </c>
      <c r="E27" s="11">
        <v>19</v>
      </c>
      <c r="F27" s="33" t="s">
        <v>52</v>
      </c>
      <c r="G27" s="9">
        <v>2400000</v>
      </c>
      <c r="H27" s="34">
        <f t="shared" si="0"/>
        <v>45600000</v>
      </c>
      <c r="I27" s="1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" customFormat="1" ht="15">
      <c r="A28" s="41" t="s">
        <v>257</v>
      </c>
      <c r="B28" s="40" t="s">
        <v>53</v>
      </c>
      <c r="C28" s="8" t="s">
        <v>4</v>
      </c>
      <c r="D28" s="12" t="s">
        <v>29</v>
      </c>
      <c r="E28" s="11">
        <v>14</v>
      </c>
      <c r="F28" s="33" t="s">
        <v>30</v>
      </c>
      <c r="G28" s="9">
        <v>42000</v>
      </c>
      <c r="H28" s="34">
        <f t="shared" si="0"/>
        <v>588000</v>
      </c>
      <c r="I28" s="1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15">
      <c r="A29" s="41" t="s">
        <v>257</v>
      </c>
      <c r="B29" s="40" t="s">
        <v>54</v>
      </c>
      <c r="C29" s="8" t="s">
        <v>4</v>
      </c>
      <c r="D29" s="12" t="s">
        <v>29</v>
      </c>
      <c r="E29" s="11">
        <v>6</v>
      </c>
      <c r="F29" s="33" t="s">
        <v>42</v>
      </c>
      <c r="G29" s="9">
        <v>22000</v>
      </c>
      <c r="H29" s="34">
        <f t="shared" si="0"/>
        <v>132000</v>
      </c>
      <c r="I29" s="1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15">
      <c r="A30" s="41" t="s">
        <v>257</v>
      </c>
      <c r="B30" s="40" t="s">
        <v>55</v>
      </c>
      <c r="C30" s="8" t="s">
        <v>4</v>
      </c>
      <c r="D30" s="12" t="s">
        <v>29</v>
      </c>
      <c r="E30" s="11">
        <v>10</v>
      </c>
      <c r="F30" s="33" t="s">
        <v>30</v>
      </c>
      <c r="G30" s="19">
        <v>25000</v>
      </c>
      <c r="H30" s="34">
        <f t="shared" si="0"/>
        <v>250000</v>
      </c>
      <c r="I30" s="2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15">
      <c r="A31" s="41" t="s">
        <v>257</v>
      </c>
      <c r="B31" s="40" t="s">
        <v>56</v>
      </c>
      <c r="C31" s="8" t="s">
        <v>4</v>
      </c>
      <c r="D31" s="12" t="s">
        <v>29</v>
      </c>
      <c r="E31" s="11">
        <v>2</v>
      </c>
      <c r="F31" s="33" t="s">
        <v>30</v>
      </c>
      <c r="G31" s="9">
        <v>35000</v>
      </c>
      <c r="H31" s="34">
        <f t="shared" si="0"/>
        <v>70000</v>
      </c>
      <c r="I31" s="1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15">
      <c r="A32" s="41" t="s">
        <v>257</v>
      </c>
      <c r="B32" s="40" t="s">
        <v>57</v>
      </c>
      <c r="C32" s="8" t="s">
        <v>4</v>
      </c>
      <c r="D32" s="12" t="s">
        <v>29</v>
      </c>
      <c r="E32" s="11">
        <v>30</v>
      </c>
      <c r="F32" s="33" t="s">
        <v>30</v>
      </c>
      <c r="G32" s="9">
        <v>15500</v>
      </c>
      <c r="H32" s="34">
        <f t="shared" si="0"/>
        <v>465000</v>
      </c>
      <c r="I32" s="1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" customFormat="1" ht="15">
      <c r="A33" s="41" t="s">
        <v>257</v>
      </c>
      <c r="B33" s="40" t="s">
        <v>58</v>
      </c>
      <c r="C33" s="8" t="s">
        <v>4</v>
      </c>
      <c r="D33" s="12" t="s">
        <v>29</v>
      </c>
      <c r="E33" s="11">
        <v>4</v>
      </c>
      <c r="F33" s="33" t="s">
        <v>30</v>
      </c>
      <c r="G33" s="19">
        <v>35000</v>
      </c>
      <c r="H33" s="34">
        <f t="shared" si="0"/>
        <v>140000</v>
      </c>
      <c r="I33" s="20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9" ht="15">
      <c r="A34" s="41" t="s">
        <v>257</v>
      </c>
      <c r="B34" s="40" t="s">
        <v>59</v>
      </c>
      <c r="C34" s="8" t="s">
        <v>4</v>
      </c>
      <c r="D34" s="12" t="s">
        <v>29</v>
      </c>
      <c r="E34" s="11">
        <v>18</v>
      </c>
      <c r="F34" s="33" t="s">
        <v>30</v>
      </c>
      <c r="G34" s="19">
        <v>15000</v>
      </c>
      <c r="H34" s="34">
        <f t="shared" si="0"/>
        <v>270000</v>
      </c>
      <c r="I34" s="20"/>
    </row>
    <row r="35" spans="1:9" ht="15">
      <c r="A35" s="41" t="s">
        <v>257</v>
      </c>
      <c r="B35" s="40" t="s">
        <v>60</v>
      </c>
      <c r="C35" s="8" t="s">
        <v>4</v>
      </c>
      <c r="D35" s="12" t="s">
        <v>29</v>
      </c>
      <c r="E35" s="11">
        <v>20</v>
      </c>
      <c r="F35" s="33" t="s">
        <v>42</v>
      </c>
      <c r="G35" s="9">
        <v>60000</v>
      </c>
      <c r="H35" s="34">
        <f t="shared" si="0"/>
        <v>1200000</v>
      </c>
      <c r="I35" s="10"/>
    </row>
    <row r="36" spans="1:9" ht="15">
      <c r="A36" s="41" t="s">
        <v>257</v>
      </c>
      <c r="B36" s="40" t="s">
        <v>259</v>
      </c>
      <c r="C36" s="8" t="s">
        <v>4</v>
      </c>
      <c r="D36" s="12" t="s">
        <v>29</v>
      </c>
      <c r="E36" s="11">
        <v>100</v>
      </c>
      <c r="F36" s="33" t="s">
        <v>42</v>
      </c>
      <c r="G36" s="19">
        <v>250</v>
      </c>
      <c r="H36" s="34">
        <f t="shared" si="0"/>
        <v>25000</v>
      </c>
      <c r="I36" s="20"/>
    </row>
    <row r="37" spans="1:9" ht="15">
      <c r="A37" s="41" t="s">
        <v>257</v>
      </c>
      <c r="B37" s="40" t="s">
        <v>61</v>
      </c>
      <c r="C37" s="8" t="s">
        <v>4</v>
      </c>
      <c r="D37" s="12" t="s">
        <v>29</v>
      </c>
      <c r="E37" s="11">
        <v>8</v>
      </c>
      <c r="F37" s="33" t="s">
        <v>30</v>
      </c>
      <c r="G37" s="9">
        <v>4500</v>
      </c>
      <c r="H37" s="34">
        <f t="shared" si="0"/>
        <v>36000</v>
      </c>
      <c r="I37" s="10"/>
    </row>
    <row r="38" spans="1:9" ht="15">
      <c r="A38" s="41" t="s">
        <v>257</v>
      </c>
      <c r="B38" s="40" t="s">
        <v>62</v>
      </c>
      <c r="C38" s="8" t="s">
        <v>4</v>
      </c>
      <c r="D38" s="12" t="s">
        <v>29</v>
      </c>
      <c r="E38" s="11">
        <v>10</v>
      </c>
      <c r="F38" s="33" t="s">
        <v>42</v>
      </c>
      <c r="G38" s="9">
        <v>25000</v>
      </c>
      <c r="H38" s="34">
        <f t="shared" si="0"/>
        <v>250000</v>
      </c>
      <c r="I38" s="10"/>
    </row>
    <row r="39" spans="1:9" ht="15">
      <c r="A39" s="41" t="s">
        <v>257</v>
      </c>
      <c r="B39" s="40" t="s">
        <v>63</v>
      </c>
      <c r="C39" s="8" t="s">
        <v>4</v>
      </c>
      <c r="D39" s="5" t="s">
        <v>29</v>
      </c>
      <c r="E39" s="11">
        <v>20</v>
      </c>
      <c r="F39" s="33" t="s">
        <v>30</v>
      </c>
      <c r="G39" s="19">
        <v>160000</v>
      </c>
      <c r="H39" s="34">
        <f t="shared" si="0"/>
        <v>3200000</v>
      </c>
      <c r="I39" s="20"/>
    </row>
    <row r="40" spans="1:9" ht="15">
      <c r="A40" s="41" t="s">
        <v>257</v>
      </c>
      <c r="B40" s="40" t="s">
        <v>64</v>
      </c>
      <c r="C40" s="8" t="s">
        <v>4</v>
      </c>
      <c r="D40" s="12" t="s">
        <v>29</v>
      </c>
      <c r="E40" s="11">
        <v>6</v>
      </c>
      <c r="F40" s="33" t="s">
        <v>39</v>
      </c>
      <c r="G40" s="9">
        <v>25000</v>
      </c>
      <c r="H40" s="34">
        <f t="shared" si="0"/>
        <v>150000</v>
      </c>
      <c r="I40" s="10"/>
    </row>
    <row r="41" spans="1:9" ht="15">
      <c r="A41" s="41" t="s">
        <v>257</v>
      </c>
      <c r="B41" s="40" t="s">
        <v>65</v>
      </c>
      <c r="C41" s="8" t="s">
        <v>4</v>
      </c>
      <c r="D41" s="12" t="s">
        <v>29</v>
      </c>
      <c r="E41" s="11">
        <v>5</v>
      </c>
      <c r="F41" s="33" t="s">
        <v>39</v>
      </c>
      <c r="G41" s="9">
        <v>4000</v>
      </c>
      <c r="H41" s="34">
        <f t="shared" si="0"/>
        <v>20000</v>
      </c>
      <c r="I41" s="10"/>
    </row>
    <row r="42" spans="1:9" ht="15">
      <c r="A42" s="41" t="s">
        <v>257</v>
      </c>
      <c r="B42" s="40" t="s">
        <v>66</v>
      </c>
      <c r="C42" s="8" t="s">
        <v>4</v>
      </c>
      <c r="D42" s="12" t="s">
        <v>29</v>
      </c>
      <c r="E42" s="11">
        <v>4</v>
      </c>
      <c r="F42" s="33" t="s">
        <v>32</v>
      </c>
      <c r="G42" s="9">
        <v>15000</v>
      </c>
      <c r="H42" s="34">
        <f t="shared" si="0"/>
        <v>60000</v>
      </c>
      <c r="I42" s="10"/>
    </row>
    <row r="43" spans="1:9" ht="15">
      <c r="A43" s="41" t="s">
        <v>257</v>
      </c>
      <c r="B43" s="40" t="s">
        <v>67</v>
      </c>
      <c r="C43" s="8" t="s">
        <v>4</v>
      </c>
      <c r="D43" s="12" t="s">
        <v>29</v>
      </c>
      <c r="E43" s="11">
        <v>35</v>
      </c>
      <c r="F43" s="33" t="s">
        <v>68</v>
      </c>
      <c r="G43" s="9">
        <v>10100</v>
      </c>
      <c r="H43" s="34">
        <f t="shared" si="0"/>
        <v>353500</v>
      </c>
      <c r="I43" s="10"/>
    </row>
    <row r="44" spans="1:9" ht="15">
      <c r="A44" s="41" t="s">
        <v>257</v>
      </c>
      <c r="B44" s="40" t="s">
        <v>69</v>
      </c>
      <c r="C44" s="8" t="s">
        <v>4</v>
      </c>
      <c r="D44" s="12" t="s">
        <v>29</v>
      </c>
      <c r="E44" s="11">
        <v>24</v>
      </c>
      <c r="F44" s="33" t="s">
        <v>42</v>
      </c>
      <c r="G44" s="9">
        <v>2000</v>
      </c>
      <c r="H44" s="34">
        <f t="shared" si="0"/>
        <v>48000</v>
      </c>
      <c r="I44" s="10"/>
    </row>
    <row r="45" spans="1:9" ht="15">
      <c r="A45" s="41" t="s">
        <v>257</v>
      </c>
      <c r="B45" s="40" t="s">
        <v>70</v>
      </c>
      <c r="C45" s="8" t="s">
        <v>4</v>
      </c>
      <c r="D45" s="12" t="s">
        <v>29</v>
      </c>
      <c r="E45" s="11">
        <v>16</v>
      </c>
      <c r="F45" s="33" t="s">
        <v>39</v>
      </c>
      <c r="G45" s="9">
        <v>42800</v>
      </c>
      <c r="H45" s="34">
        <f t="shared" si="0"/>
        <v>684800</v>
      </c>
      <c r="I45" s="10"/>
    </row>
    <row r="46" spans="1:9" ht="15">
      <c r="A46" s="41" t="s">
        <v>257</v>
      </c>
      <c r="B46" s="40" t="s">
        <v>71</v>
      </c>
      <c r="C46" s="8" t="s">
        <v>4</v>
      </c>
      <c r="D46" s="12" t="s">
        <v>29</v>
      </c>
      <c r="E46" s="11">
        <v>35</v>
      </c>
      <c r="F46" s="33" t="s">
        <v>39</v>
      </c>
      <c r="G46" s="9">
        <v>6500</v>
      </c>
      <c r="H46" s="34">
        <f t="shared" si="0"/>
        <v>227500</v>
      </c>
      <c r="I46" s="10"/>
    </row>
    <row r="47" spans="1:9" ht="15">
      <c r="A47" s="41" t="s">
        <v>257</v>
      </c>
      <c r="B47" s="40" t="s">
        <v>72</v>
      </c>
      <c r="C47" s="8" t="s">
        <v>4</v>
      </c>
      <c r="D47" s="12" t="s">
        <v>29</v>
      </c>
      <c r="E47" s="11">
        <v>4</v>
      </c>
      <c r="F47" s="33" t="s">
        <v>32</v>
      </c>
      <c r="G47" s="9">
        <v>34000</v>
      </c>
      <c r="H47" s="34">
        <f t="shared" si="0"/>
        <v>136000</v>
      </c>
      <c r="I47" s="10"/>
    </row>
    <row r="48" spans="1:9" ht="15">
      <c r="A48" s="41" t="s">
        <v>257</v>
      </c>
      <c r="B48" s="40" t="s">
        <v>73</v>
      </c>
      <c r="C48" s="8" t="s">
        <v>4</v>
      </c>
      <c r="D48" s="12" t="s">
        <v>29</v>
      </c>
      <c r="E48" s="11">
        <v>4</v>
      </c>
      <c r="F48" s="33" t="s">
        <v>32</v>
      </c>
      <c r="G48" s="9">
        <v>9000</v>
      </c>
      <c r="H48" s="34">
        <f t="shared" si="0"/>
        <v>36000</v>
      </c>
      <c r="I48" s="10"/>
    </row>
    <row r="49" spans="1:9" ht="15">
      <c r="A49" s="41" t="s">
        <v>257</v>
      </c>
      <c r="B49" s="40" t="s">
        <v>74</v>
      </c>
      <c r="C49" s="8" t="s">
        <v>4</v>
      </c>
      <c r="D49" s="12" t="s">
        <v>29</v>
      </c>
      <c r="E49" s="11">
        <v>18</v>
      </c>
      <c r="F49" s="33" t="s">
        <v>42</v>
      </c>
      <c r="G49" s="9">
        <v>30400</v>
      </c>
      <c r="H49" s="34">
        <f t="shared" si="0"/>
        <v>547200</v>
      </c>
      <c r="I49" s="10"/>
    </row>
    <row r="50" spans="1:9" ht="15">
      <c r="A50" s="41" t="s">
        <v>257</v>
      </c>
      <c r="B50" s="40" t="s">
        <v>75</v>
      </c>
      <c r="C50" s="8" t="s">
        <v>4</v>
      </c>
      <c r="D50" s="12" t="s">
        <v>29</v>
      </c>
      <c r="E50" s="11">
        <v>80</v>
      </c>
      <c r="F50" s="33" t="s">
        <v>42</v>
      </c>
      <c r="G50" s="9">
        <v>8000</v>
      </c>
      <c r="H50" s="34">
        <f t="shared" si="0"/>
        <v>640000</v>
      </c>
      <c r="I50" s="10"/>
    </row>
    <row r="51" spans="1:9" ht="15">
      <c r="A51" s="41" t="s">
        <v>257</v>
      </c>
      <c r="B51" s="40" t="s">
        <v>76</v>
      </c>
      <c r="C51" s="8" t="s">
        <v>4</v>
      </c>
      <c r="D51" s="12" t="s">
        <v>29</v>
      </c>
      <c r="E51" s="11">
        <v>3</v>
      </c>
      <c r="F51" s="33" t="s">
        <v>77</v>
      </c>
      <c r="G51" s="9">
        <v>25000</v>
      </c>
      <c r="H51" s="34">
        <f t="shared" si="0"/>
        <v>75000</v>
      </c>
      <c r="I51" s="10"/>
    </row>
    <row r="52" spans="1:9" ht="15">
      <c r="A52" s="41" t="s">
        <v>257</v>
      </c>
      <c r="B52" s="40" t="s">
        <v>78</v>
      </c>
      <c r="C52" s="8" t="s">
        <v>4</v>
      </c>
      <c r="D52" s="12" t="s">
        <v>29</v>
      </c>
      <c r="E52" s="11">
        <v>1</v>
      </c>
      <c r="F52" s="33" t="s">
        <v>30</v>
      </c>
      <c r="G52" s="9">
        <v>95000</v>
      </c>
      <c r="H52" s="34">
        <f t="shared" si="0"/>
        <v>95000</v>
      </c>
      <c r="I52" s="10"/>
    </row>
    <row r="53" spans="1:9" ht="15">
      <c r="A53" s="41" t="s">
        <v>257</v>
      </c>
      <c r="B53" s="40" t="s">
        <v>79</v>
      </c>
      <c r="C53" s="8" t="s">
        <v>4</v>
      </c>
      <c r="D53" s="12" t="s">
        <v>29</v>
      </c>
      <c r="E53" s="11">
        <v>1</v>
      </c>
      <c r="F53" s="33" t="s">
        <v>39</v>
      </c>
      <c r="G53" s="9">
        <v>22000</v>
      </c>
      <c r="H53" s="34">
        <f t="shared" si="0"/>
        <v>22000</v>
      </c>
      <c r="I53" s="10"/>
    </row>
    <row r="54" spans="1:9" ht="15">
      <c r="A54" s="41" t="s">
        <v>257</v>
      </c>
      <c r="B54" s="40" t="s">
        <v>80</v>
      </c>
      <c r="C54" s="8" t="s">
        <v>4</v>
      </c>
      <c r="D54" s="12" t="s">
        <v>29</v>
      </c>
      <c r="E54" s="11">
        <v>8000</v>
      </c>
      <c r="F54" s="33" t="s">
        <v>81</v>
      </c>
      <c r="G54" s="9">
        <v>330</v>
      </c>
      <c r="H54" s="34">
        <f t="shared" si="0"/>
        <v>2640000</v>
      </c>
      <c r="I54" s="10"/>
    </row>
    <row r="55" spans="1:9" ht="15">
      <c r="A55" s="41" t="s">
        <v>257</v>
      </c>
      <c r="B55" s="40" t="s">
        <v>82</v>
      </c>
      <c r="C55" s="8" t="s">
        <v>4</v>
      </c>
      <c r="D55" s="5" t="s">
        <v>29</v>
      </c>
      <c r="E55" s="11">
        <v>2</v>
      </c>
      <c r="F55" s="33" t="s">
        <v>32</v>
      </c>
      <c r="G55" s="19">
        <v>6000</v>
      </c>
      <c r="H55" s="34">
        <f t="shared" si="0"/>
        <v>12000</v>
      </c>
      <c r="I55" s="20"/>
    </row>
    <row r="56" spans="1:9" ht="15">
      <c r="A56" s="41" t="s">
        <v>257</v>
      </c>
      <c r="B56" s="40" t="s">
        <v>83</v>
      </c>
      <c r="C56" s="8" t="s">
        <v>4</v>
      </c>
      <c r="D56" s="12" t="s">
        <v>29</v>
      </c>
      <c r="E56" s="11">
        <v>3</v>
      </c>
      <c r="F56" s="33" t="s">
        <v>32</v>
      </c>
      <c r="G56" s="9">
        <v>7000</v>
      </c>
      <c r="H56" s="34">
        <f t="shared" si="0"/>
        <v>21000</v>
      </c>
      <c r="I56" s="10"/>
    </row>
    <row r="57" spans="1:9" ht="15">
      <c r="A57" s="41" t="s">
        <v>257</v>
      </c>
      <c r="B57" s="40" t="s">
        <v>84</v>
      </c>
      <c r="C57" s="8" t="s">
        <v>4</v>
      </c>
      <c r="D57" s="12" t="s">
        <v>29</v>
      </c>
      <c r="E57" s="11">
        <v>2</v>
      </c>
      <c r="F57" s="33" t="s">
        <v>77</v>
      </c>
      <c r="G57" s="9">
        <v>40000</v>
      </c>
      <c r="H57" s="34">
        <f t="shared" si="0"/>
        <v>80000</v>
      </c>
      <c r="I57" s="10"/>
    </row>
    <row r="58" spans="1:9" ht="15">
      <c r="A58" s="41" t="s">
        <v>257</v>
      </c>
      <c r="B58" s="40" t="s">
        <v>85</v>
      </c>
      <c r="C58" s="8" t="s">
        <v>4</v>
      </c>
      <c r="D58" s="12" t="s">
        <v>29</v>
      </c>
      <c r="E58" s="11">
        <v>4</v>
      </c>
      <c r="F58" s="33" t="s">
        <v>77</v>
      </c>
      <c r="G58" s="9">
        <v>35000</v>
      </c>
      <c r="H58" s="34">
        <f t="shared" si="0"/>
        <v>140000</v>
      </c>
      <c r="I58" s="10"/>
    </row>
    <row r="59" spans="1:9" ht="15">
      <c r="A59" s="41" t="s">
        <v>257</v>
      </c>
      <c r="B59" s="40" t="s">
        <v>86</v>
      </c>
      <c r="C59" s="8" t="s">
        <v>4</v>
      </c>
      <c r="D59" s="12" t="s">
        <v>29</v>
      </c>
      <c r="E59" s="11">
        <v>18</v>
      </c>
      <c r="F59" s="33" t="s">
        <v>30</v>
      </c>
      <c r="G59" s="19">
        <v>30000</v>
      </c>
      <c r="H59" s="34">
        <f t="shared" si="0"/>
        <v>540000</v>
      </c>
      <c r="I59" s="20"/>
    </row>
    <row r="60" spans="1:9" ht="15">
      <c r="A60" s="41" t="s">
        <v>257</v>
      </c>
      <c r="B60" s="40" t="s">
        <v>87</v>
      </c>
      <c r="C60" s="8" t="s">
        <v>4</v>
      </c>
      <c r="D60" s="12" t="s">
        <v>29</v>
      </c>
      <c r="E60" s="11">
        <v>30</v>
      </c>
      <c r="F60" s="33" t="s">
        <v>42</v>
      </c>
      <c r="G60" s="9">
        <v>1500</v>
      </c>
      <c r="H60" s="34">
        <f t="shared" si="0"/>
        <v>45000</v>
      </c>
      <c r="I60" s="10"/>
    </row>
    <row r="61" spans="1:256" ht="15">
      <c r="A61" s="41" t="s">
        <v>257</v>
      </c>
      <c r="B61" s="40" t="s">
        <v>88</v>
      </c>
      <c r="C61" s="28" t="s">
        <v>4</v>
      </c>
      <c r="D61" s="12" t="s">
        <v>29</v>
      </c>
      <c r="E61" s="11">
        <v>500</v>
      </c>
      <c r="F61" s="33" t="s">
        <v>52</v>
      </c>
      <c r="G61" s="19">
        <v>2000</v>
      </c>
      <c r="H61" s="34">
        <f t="shared" si="0"/>
        <v>1000000</v>
      </c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">
      <c r="A62" s="41" t="s">
        <v>257</v>
      </c>
      <c r="B62" s="40" t="s">
        <v>89</v>
      </c>
      <c r="C62" s="8" t="s">
        <v>4</v>
      </c>
      <c r="D62" s="12" t="s">
        <v>29</v>
      </c>
      <c r="E62" s="11">
        <v>2</v>
      </c>
      <c r="F62" s="33" t="s">
        <v>30</v>
      </c>
      <c r="G62" s="9">
        <v>35000</v>
      </c>
      <c r="H62" s="34">
        <f t="shared" si="0"/>
        <v>70000</v>
      </c>
      <c r="I62" s="1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">
      <c r="A63" s="41" t="s">
        <v>257</v>
      </c>
      <c r="B63" s="40" t="s">
        <v>90</v>
      </c>
      <c r="C63" s="8" t="s">
        <v>4</v>
      </c>
      <c r="D63" s="12" t="s">
        <v>29</v>
      </c>
      <c r="E63" s="11">
        <v>27</v>
      </c>
      <c r="F63" s="33" t="s">
        <v>30</v>
      </c>
      <c r="G63" s="9">
        <v>25000</v>
      </c>
      <c r="H63" s="34">
        <f t="shared" si="0"/>
        <v>675000</v>
      </c>
      <c r="I63" s="1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41" t="s">
        <v>257</v>
      </c>
      <c r="B64" s="40" t="s">
        <v>91</v>
      </c>
      <c r="C64" s="8" t="s">
        <v>4</v>
      </c>
      <c r="D64" s="12" t="s">
        <v>29</v>
      </c>
      <c r="E64" s="11">
        <v>1</v>
      </c>
      <c r="F64" s="33" t="s">
        <v>32</v>
      </c>
      <c r="G64" s="9">
        <v>80000</v>
      </c>
      <c r="H64" s="34">
        <f t="shared" si="0"/>
        <v>80000</v>
      </c>
      <c r="I64" s="1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41" t="s">
        <v>257</v>
      </c>
      <c r="B65" s="40" t="s">
        <v>92</v>
      </c>
      <c r="C65" s="8" t="s">
        <v>4</v>
      </c>
      <c r="D65" s="12" t="s">
        <v>29</v>
      </c>
      <c r="E65" s="11">
        <v>1</v>
      </c>
      <c r="F65" s="33" t="s">
        <v>68</v>
      </c>
      <c r="G65" s="9">
        <v>70000</v>
      </c>
      <c r="H65" s="34">
        <f t="shared" si="0"/>
        <v>70000</v>
      </c>
      <c r="I65" s="1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41" t="s">
        <v>257</v>
      </c>
      <c r="B66" s="40" t="s">
        <v>93</v>
      </c>
      <c r="C66" s="8" t="s">
        <v>4</v>
      </c>
      <c r="D66" s="12" t="s">
        <v>29</v>
      </c>
      <c r="E66" s="11">
        <v>20</v>
      </c>
      <c r="F66" s="33" t="s">
        <v>42</v>
      </c>
      <c r="G66" s="9">
        <v>1200</v>
      </c>
      <c r="H66" s="34">
        <f t="shared" si="0"/>
        <v>24000</v>
      </c>
      <c r="I66" s="1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41" t="s">
        <v>257</v>
      </c>
      <c r="B67" s="40" t="s">
        <v>94</v>
      </c>
      <c r="C67" s="8" t="s">
        <v>4</v>
      </c>
      <c r="D67" s="12" t="s">
        <v>29</v>
      </c>
      <c r="E67" s="11">
        <v>8</v>
      </c>
      <c r="F67" s="33" t="s">
        <v>42</v>
      </c>
      <c r="G67" s="9">
        <v>75000</v>
      </c>
      <c r="H67" s="34">
        <f t="shared" si="0"/>
        <v>600000</v>
      </c>
      <c r="I67" s="1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41" t="s">
        <v>257</v>
      </c>
      <c r="B68" s="40" t="s">
        <v>95</v>
      </c>
      <c r="C68" s="8" t="s">
        <v>4</v>
      </c>
      <c r="D68" s="12" t="s">
        <v>29</v>
      </c>
      <c r="E68" s="11">
        <v>2</v>
      </c>
      <c r="F68" s="33" t="s">
        <v>30</v>
      </c>
      <c r="G68" s="19">
        <v>80000</v>
      </c>
      <c r="H68" s="34">
        <f t="shared" si="0"/>
        <v>160000</v>
      </c>
      <c r="I68" s="2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41" t="s">
        <v>257</v>
      </c>
      <c r="B69" s="40" t="s">
        <v>96</v>
      </c>
      <c r="C69" s="8" t="s">
        <v>4</v>
      </c>
      <c r="D69" s="12" t="s">
        <v>29</v>
      </c>
      <c r="E69" s="11">
        <v>1</v>
      </c>
      <c r="F69" s="33" t="s">
        <v>81</v>
      </c>
      <c r="G69" s="9">
        <v>80000</v>
      </c>
      <c r="H69" s="34">
        <f t="shared" si="0"/>
        <v>80000</v>
      </c>
      <c r="I69" s="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41" t="s">
        <v>257</v>
      </c>
      <c r="B70" s="40" t="s">
        <v>97</v>
      </c>
      <c r="C70" s="8" t="s">
        <v>4</v>
      </c>
      <c r="D70" s="12" t="s">
        <v>29</v>
      </c>
      <c r="E70" s="11">
        <v>4</v>
      </c>
      <c r="F70" s="33" t="s">
        <v>98</v>
      </c>
      <c r="G70" s="9">
        <v>3000</v>
      </c>
      <c r="H70" s="34">
        <f t="shared" si="0"/>
        <v>12000</v>
      </c>
      <c r="I70" s="1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41" t="s">
        <v>257</v>
      </c>
      <c r="B71" s="40" t="s">
        <v>99</v>
      </c>
      <c r="C71" s="8" t="s">
        <v>4</v>
      </c>
      <c r="D71" s="12" t="s">
        <v>29</v>
      </c>
      <c r="E71" s="11">
        <v>4</v>
      </c>
      <c r="F71" s="33" t="s">
        <v>42</v>
      </c>
      <c r="G71" s="9">
        <v>70000</v>
      </c>
      <c r="H71" s="34">
        <f t="shared" si="0"/>
        <v>280000</v>
      </c>
      <c r="I71" s="1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41" t="s">
        <v>257</v>
      </c>
      <c r="B72" s="40" t="s">
        <v>100</v>
      </c>
      <c r="C72" s="8" t="s">
        <v>4</v>
      </c>
      <c r="D72" s="12" t="s">
        <v>29</v>
      </c>
      <c r="E72" s="11">
        <v>1</v>
      </c>
      <c r="F72" s="33" t="s">
        <v>101</v>
      </c>
      <c r="G72" s="9">
        <v>35000</v>
      </c>
      <c r="H72" s="34">
        <f t="shared" si="0"/>
        <v>35000</v>
      </c>
      <c r="I72" s="10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41" t="s">
        <v>257</v>
      </c>
      <c r="B73" s="40" t="s">
        <v>102</v>
      </c>
      <c r="C73" s="28" t="s">
        <v>4</v>
      </c>
      <c r="D73" s="12" t="s">
        <v>29</v>
      </c>
      <c r="E73" s="11">
        <v>35</v>
      </c>
      <c r="F73" s="33" t="s">
        <v>101</v>
      </c>
      <c r="G73" s="9">
        <v>73000</v>
      </c>
      <c r="H73" s="34">
        <f t="shared" si="0"/>
        <v>2555000</v>
      </c>
      <c r="I73" s="1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41" t="s">
        <v>257</v>
      </c>
      <c r="B74" s="40" t="s">
        <v>103</v>
      </c>
      <c r="C74" s="8" t="s">
        <v>4</v>
      </c>
      <c r="D74" s="12" t="s">
        <v>29</v>
      </c>
      <c r="E74" s="11">
        <v>8</v>
      </c>
      <c r="F74" s="33" t="s">
        <v>32</v>
      </c>
      <c r="G74" s="9">
        <v>4000</v>
      </c>
      <c r="H74" s="34">
        <f t="shared" si="0"/>
        <v>32000</v>
      </c>
      <c r="I74" s="10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41" t="s">
        <v>257</v>
      </c>
      <c r="B75" s="40" t="s">
        <v>104</v>
      </c>
      <c r="C75" s="8" t="s">
        <v>4</v>
      </c>
      <c r="D75" s="12" t="s">
        <v>29</v>
      </c>
      <c r="E75" s="11">
        <v>2</v>
      </c>
      <c r="F75" s="33" t="s">
        <v>52</v>
      </c>
      <c r="G75" s="9">
        <v>215000</v>
      </c>
      <c r="H75" s="34">
        <f aca="true" t="shared" si="1" ref="H75:H138">+E75*G75</f>
        <v>430000</v>
      </c>
      <c r="I75" s="10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41" t="s">
        <v>257</v>
      </c>
      <c r="B76" s="40" t="s">
        <v>105</v>
      </c>
      <c r="C76" s="8" t="s">
        <v>4</v>
      </c>
      <c r="D76" s="12" t="s">
        <v>29</v>
      </c>
      <c r="E76" s="11">
        <v>8</v>
      </c>
      <c r="F76" s="33" t="s">
        <v>32</v>
      </c>
      <c r="G76" s="9">
        <v>95000</v>
      </c>
      <c r="H76" s="34">
        <f t="shared" si="1"/>
        <v>760000</v>
      </c>
      <c r="I76" s="1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41" t="s">
        <v>257</v>
      </c>
      <c r="B77" s="40" t="s">
        <v>260</v>
      </c>
      <c r="C77" s="8" t="s">
        <v>4</v>
      </c>
      <c r="D77" s="12" t="s">
        <v>29</v>
      </c>
      <c r="E77" s="11">
        <v>40</v>
      </c>
      <c r="F77" s="33" t="s">
        <v>30</v>
      </c>
      <c r="G77" s="9">
        <v>10000</v>
      </c>
      <c r="H77" s="34">
        <f t="shared" si="1"/>
        <v>400000</v>
      </c>
      <c r="I77" s="1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">
      <c r="A78" s="41" t="s">
        <v>257</v>
      </c>
      <c r="B78" s="40" t="s">
        <v>106</v>
      </c>
      <c r="C78" s="8" t="s">
        <v>4</v>
      </c>
      <c r="D78" s="12" t="s">
        <v>29</v>
      </c>
      <c r="E78" s="11">
        <v>2</v>
      </c>
      <c r="F78" s="33" t="s">
        <v>30</v>
      </c>
      <c r="G78" s="19">
        <v>32000</v>
      </c>
      <c r="H78" s="34">
        <f t="shared" si="1"/>
        <v>64000</v>
      </c>
      <c r="I78" s="2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41" t="s">
        <v>257</v>
      </c>
      <c r="B79" s="40" t="s">
        <v>107</v>
      </c>
      <c r="C79" s="8" t="s">
        <v>4</v>
      </c>
      <c r="D79" s="12" t="s">
        <v>29</v>
      </c>
      <c r="E79" s="11">
        <v>2</v>
      </c>
      <c r="F79" s="33" t="s">
        <v>42</v>
      </c>
      <c r="G79" s="9">
        <v>250000</v>
      </c>
      <c r="H79" s="34">
        <f t="shared" si="1"/>
        <v>500000</v>
      </c>
      <c r="I79" s="1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41" t="s">
        <v>257</v>
      </c>
      <c r="B80" s="40" t="s">
        <v>108</v>
      </c>
      <c r="C80" s="8" t="s">
        <v>4</v>
      </c>
      <c r="D80" s="12" t="s">
        <v>29</v>
      </c>
      <c r="E80" s="11">
        <v>6</v>
      </c>
      <c r="F80" s="33" t="s">
        <v>42</v>
      </c>
      <c r="G80" s="9">
        <v>4000</v>
      </c>
      <c r="H80" s="34">
        <f t="shared" si="1"/>
        <v>24000</v>
      </c>
      <c r="I80" s="1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41" t="s">
        <v>257</v>
      </c>
      <c r="B81" s="40" t="s">
        <v>109</v>
      </c>
      <c r="C81" s="28" t="s">
        <v>4</v>
      </c>
      <c r="D81" s="12" t="s">
        <v>29</v>
      </c>
      <c r="E81" s="11">
        <v>12</v>
      </c>
      <c r="F81" s="33" t="s">
        <v>39</v>
      </c>
      <c r="G81" s="9">
        <v>8000</v>
      </c>
      <c r="H81" s="34">
        <f t="shared" si="1"/>
        <v>96000</v>
      </c>
      <c r="I81" s="1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">
      <c r="A82" s="41" t="s">
        <v>257</v>
      </c>
      <c r="B82" s="40" t="s">
        <v>110</v>
      </c>
      <c r="C82" s="8" t="s">
        <v>4</v>
      </c>
      <c r="D82" s="12" t="s">
        <v>29</v>
      </c>
      <c r="E82" s="11">
        <v>7</v>
      </c>
      <c r="F82" s="33" t="s">
        <v>32</v>
      </c>
      <c r="G82" s="9">
        <v>8500</v>
      </c>
      <c r="H82" s="34">
        <f t="shared" si="1"/>
        <v>59500</v>
      </c>
      <c r="I82" s="1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">
      <c r="A83" s="41" t="s">
        <v>257</v>
      </c>
      <c r="B83" s="40" t="s">
        <v>111</v>
      </c>
      <c r="C83" s="8" t="s">
        <v>4</v>
      </c>
      <c r="D83" s="12" t="s">
        <v>29</v>
      </c>
      <c r="E83" s="11">
        <v>2</v>
      </c>
      <c r="F83" s="33" t="s">
        <v>42</v>
      </c>
      <c r="G83" s="9">
        <v>5000</v>
      </c>
      <c r="H83" s="34">
        <f t="shared" si="1"/>
        <v>10000</v>
      </c>
      <c r="I83" s="1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>
      <c r="A84" s="41" t="s">
        <v>257</v>
      </c>
      <c r="B84" s="40" t="s">
        <v>112</v>
      </c>
      <c r="C84" s="8" t="s">
        <v>4</v>
      </c>
      <c r="D84" s="12" t="s">
        <v>29</v>
      </c>
      <c r="E84" s="11">
        <v>2</v>
      </c>
      <c r="F84" s="33" t="s">
        <v>32</v>
      </c>
      <c r="G84" s="9">
        <v>5000</v>
      </c>
      <c r="H84" s="34">
        <f t="shared" si="1"/>
        <v>10000</v>
      </c>
      <c r="I84" s="1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">
      <c r="A85" s="41" t="s">
        <v>257</v>
      </c>
      <c r="B85" s="40" t="s">
        <v>113</v>
      </c>
      <c r="C85" s="8" t="s">
        <v>4</v>
      </c>
      <c r="D85" s="12" t="s">
        <v>29</v>
      </c>
      <c r="E85" s="11">
        <v>6</v>
      </c>
      <c r="F85" s="33" t="s">
        <v>98</v>
      </c>
      <c r="G85" s="9">
        <v>3000</v>
      </c>
      <c r="H85" s="34">
        <f t="shared" si="1"/>
        <v>18000</v>
      </c>
      <c r="I85" s="1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">
      <c r="A86" s="41" t="s">
        <v>257</v>
      </c>
      <c r="B86" s="40" t="s">
        <v>114</v>
      </c>
      <c r="C86" s="28" t="s">
        <v>4</v>
      </c>
      <c r="D86" s="12" t="s">
        <v>115</v>
      </c>
      <c r="E86" s="6">
        <v>10</v>
      </c>
      <c r="F86" s="33" t="s">
        <v>42</v>
      </c>
      <c r="G86" s="9">
        <v>2000</v>
      </c>
      <c r="H86" s="34">
        <f t="shared" si="1"/>
        <v>20000</v>
      </c>
      <c r="I86" s="2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">
      <c r="A87" s="41" t="s">
        <v>257</v>
      </c>
      <c r="B87" s="40" t="s">
        <v>116</v>
      </c>
      <c r="C87" s="8" t="s">
        <v>4</v>
      </c>
      <c r="D87" s="12" t="s">
        <v>115</v>
      </c>
      <c r="E87" s="6">
        <v>160</v>
      </c>
      <c r="F87" s="33" t="s">
        <v>42</v>
      </c>
      <c r="G87" s="9">
        <v>400</v>
      </c>
      <c r="H87" s="34">
        <f t="shared" si="1"/>
        <v>64000</v>
      </c>
      <c r="I87" s="2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">
      <c r="A88" s="41" t="s">
        <v>257</v>
      </c>
      <c r="B88" s="40" t="s">
        <v>117</v>
      </c>
      <c r="C88" s="8" t="s">
        <v>4</v>
      </c>
      <c r="D88" s="12" t="s">
        <v>115</v>
      </c>
      <c r="E88" s="6">
        <v>2</v>
      </c>
      <c r="F88" s="33" t="s">
        <v>39</v>
      </c>
      <c r="G88" s="9">
        <v>1200</v>
      </c>
      <c r="H88" s="34">
        <f t="shared" si="1"/>
        <v>2400</v>
      </c>
      <c r="I88" s="2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">
      <c r="A89" s="41" t="s">
        <v>257</v>
      </c>
      <c r="B89" s="40" t="s">
        <v>118</v>
      </c>
      <c r="C89" s="8" t="s">
        <v>4</v>
      </c>
      <c r="D89" s="12" t="s">
        <v>115</v>
      </c>
      <c r="E89" s="6">
        <v>10</v>
      </c>
      <c r="F89" s="33" t="s">
        <v>68</v>
      </c>
      <c r="G89" s="9">
        <v>900</v>
      </c>
      <c r="H89" s="34">
        <f t="shared" si="1"/>
        <v>9000</v>
      </c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">
      <c r="A90" s="41" t="s">
        <v>257</v>
      </c>
      <c r="B90" s="40" t="s">
        <v>119</v>
      </c>
      <c r="C90" s="8" t="s">
        <v>4</v>
      </c>
      <c r="D90" s="12" t="s">
        <v>115</v>
      </c>
      <c r="E90" s="6">
        <v>5</v>
      </c>
      <c r="F90" s="33" t="s">
        <v>42</v>
      </c>
      <c r="G90" s="9">
        <v>1800</v>
      </c>
      <c r="H90" s="34">
        <f t="shared" si="1"/>
        <v>9000</v>
      </c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">
      <c r="A91" s="41" t="s">
        <v>257</v>
      </c>
      <c r="B91" s="40" t="s">
        <v>120</v>
      </c>
      <c r="C91" s="8" t="s">
        <v>4</v>
      </c>
      <c r="D91" s="12" t="s">
        <v>115</v>
      </c>
      <c r="E91" s="6">
        <v>10</v>
      </c>
      <c r="F91" s="33" t="s">
        <v>30</v>
      </c>
      <c r="G91" s="9">
        <v>660</v>
      </c>
      <c r="H91" s="34">
        <f t="shared" si="1"/>
        <v>6600</v>
      </c>
      <c r="I91" s="2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">
      <c r="A92" s="41" t="s">
        <v>257</v>
      </c>
      <c r="B92" s="40" t="s">
        <v>121</v>
      </c>
      <c r="C92" s="8" t="s">
        <v>4</v>
      </c>
      <c r="D92" s="12" t="s">
        <v>115</v>
      </c>
      <c r="E92" s="6">
        <v>7</v>
      </c>
      <c r="F92" s="33" t="s">
        <v>30</v>
      </c>
      <c r="G92" s="9">
        <v>1750</v>
      </c>
      <c r="H92" s="34">
        <f t="shared" si="1"/>
        <v>12250</v>
      </c>
      <c r="I92" s="2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5">
      <c r="A93" s="41" t="s">
        <v>257</v>
      </c>
      <c r="B93" s="40" t="s">
        <v>122</v>
      </c>
      <c r="C93" s="8" t="s">
        <v>4</v>
      </c>
      <c r="D93" s="12" t="s">
        <v>115</v>
      </c>
      <c r="E93" s="6">
        <v>10</v>
      </c>
      <c r="F93" s="33" t="s">
        <v>30</v>
      </c>
      <c r="G93" s="9">
        <v>1750</v>
      </c>
      <c r="H93" s="34">
        <f t="shared" si="1"/>
        <v>17500</v>
      </c>
      <c r="I93" s="2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4" customFormat="1" ht="15">
      <c r="A94" s="41" t="s">
        <v>257</v>
      </c>
      <c r="B94" s="40" t="s">
        <v>123</v>
      </c>
      <c r="C94" s="8" t="s">
        <v>4</v>
      </c>
      <c r="D94" s="12" t="s">
        <v>115</v>
      </c>
      <c r="E94" s="6">
        <v>30</v>
      </c>
      <c r="F94" s="33" t="s">
        <v>30</v>
      </c>
      <c r="G94" s="9">
        <v>364</v>
      </c>
      <c r="H94" s="34">
        <f t="shared" si="1"/>
        <v>10920</v>
      </c>
      <c r="I94" s="2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5">
      <c r="A95" s="41" t="s">
        <v>257</v>
      </c>
      <c r="B95" s="40" t="s">
        <v>124</v>
      </c>
      <c r="C95" s="8" t="s">
        <v>4</v>
      </c>
      <c r="D95" s="12" t="s">
        <v>115</v>
      </c>
      <c r="E95" s="6">
        <v>100</v>
      </c>
      <c r="F95" s="33" t="s">
        <v>39</v>
      </c>
      <c r="G95" s="9">
        <v>2675</v>
      </c>
      <c r="H95" s="34">
        <f t="shared" si="1"/>
        <v>267500</v>
      </c>
      <c r="I95" s="2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5">
      <c r="A96" s="41" t="s">
        <v>257</v>
      </c>
      <c r="B96" s="40" t="s">
        <v>125</v>
      </c>
      <c r="C96" s="8" t="s">
        <v>4</v>
      </c>
      <c r="D96" s="12" t="s">
        <v>115</v>
      </c>
      <c r="E96" s="6">
        <v>54</v>
      </c>
      <c r="F96" s="33" t="s">
        <v>42</v>
      </c>
      <c r="G96" s="9">
        <v>510</v>
      </c>
      <c r="H96" s="34">
        <f t="shared" si="1"/>
        <v>27540</v>
      </c>
      <c r="I96" s="2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">
      <c r="A97" s="41" t="s">
        <v>257</v>
      </c>
      <c r="B97" s="40" t="s">
        <v>126</v>
      </c>
      <c r="C97" s="8" t="s">
        <v>4</v>
      </c>
      <c r="D97" s="12" t="s">
        <v>115</v>
      </c>
      <c r="E97" s="6">
        <v>36</v>
      </c>
      <c r="F97" s="33" t="s">
        <v>42</v>
      </c>
      <c r="G97" s="9">
        <v>400</v>
      </c>
      <c r="H97" s="34">
        <f t="shared" si="1"/>
        <v>14400</v>
      </c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">
      <c r="A98" s="41" t="s">
        <v>257</v>
      </c>
      <c r="B98" s="40" t="s">
        <v>127</v>
      </c>
      <c r="C98" s="8" t="s">
        <v>4</v>
      </c>
      <c r="D98" s="12" t="s">
        <v>115</v>
      </c>
      <c r="E98" s="6">
        <v>10</v>
      </c>
      <c r="F98" s="33" t="s">
        <v>39</v>
      </c>
      <c r="G98" s="9">
        <v>620</v>
      </c>
      <c r="H98" s="34">
        <f t="shared" si="1"/>
        <v>6200</v>
      </c>
      <c r="I98" s="2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15">
      <c r="A99" s="41" t="s">
        <v>257</v>
      </c>
      <c r="B99" s="40" t="s">
        <v>128</v>
      </c>
      <c r="C99" s="8" t="s">
        <v>4</v>
      </c>
      <c r="D99" s="12" t="s">
        <v>115</v>
      </c>
      <c r="E99" s="6">
        <v>12</v>
      </c>
      <c r="F99" s="33" t="s">
        <v>42</v>
      </c>
      <c r="G99" s="9">
        <v>4036</v>
      </c>
      <c r="H99" s="34">
        <f t="shared" si="1"/>
        <v>48432</v>
      </c>
      <c r="I99" s="2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">
      <c r="A100" s="41" t="s">
        <v>257</v>
      </c>
      <c r="B100" s="40" t="s">
        <v>129</v>
      </c>
      <c r="C100" s="8" t="s">
        <v>4</v>
      </c>
      <c r="D100" s="12" t="s">
        <v>115</v>
      </c>
      <c r="E100" s="6">
        <v>7</v>
      </c>
      <c r="F100" s="33" t="s">
        <v>42</v>
      </c>
      <c r="G100" s="9">
        <v>4951</v>
      </c>
      <c r="H100" s="34">
        <f t="shared" si="1"/>
        <v>34657</v>
      </c>
      <c r="I100" s="2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">
      <c r="A101" s="41" t="s">
        <v>257</v>
      </c>
      <c r="B101" s="40" t="s">
        <v>130</v>
      </c>
      <c r="C101" s="8" t="s">
        <v>4</v>
      </c>
      <c r="D101" s="12" t="s">
        <v>115</v>
      </c>
      <c r="E101" s="6">
        <v>3</v>
      </c>
      <c r="F101" s="33" t="s">
        <v>42</v>
      </c>
      <c r="G101" s="9">
        <v>600</v>
      </c>
      <c r="H101" s="34">
        <f t="shared" si="1"/>
        <v>1800</v>
      </c>
      <c r="I101" s="2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">
      <c r="A102" s="41" t="s">
        <v>257</v>
      </c>
      <c r="B102" s="40" t="s">
        <v>131</v>
      </c>
      <c r="C102" s="8" t="s">
        <v>4</v>
      </c>
      <c r="D102" s="12" t="s">
        <v>115</v>
      </c>
      <c r="E102" s="6">
        <v>300</v>
      </c>
      <c r="F102" s="33" t="s">
        <v>42</v>
      </c>
      <c r="G102" s="9">
        <v>90</v>
      </c>
      <c r="H102" s="34">
        <f t="shared" si="1"/>
        <v>27000</v>
      </c>
      <c r="I102" s="2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">
      <c r="A103" s="41" t="s">
        <v>257</v>
      </c>
      <c r="B103" s="40" t="s">
        <v>132</v>
      </c>
      <c r="C103" s="8" t="s">
        <v>4</v>
      </c>
      <c r="D103" s="12" t="s">
        <v>115</v>
      </c>
      <c r="E103" s="6">
        <v>500</v>
      </c>
      <c r="F103" s="33" t="s">
        <v>42</v>
      </c>
      <c r="G103" s="9">
        <v>86</v>
      </c>
      <c r="H103" s="34">
        <f t="shared" si="1"/>
        <v>43000</v>
      </c>
      <c r="I103" s="2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">
      <c r="A104" s="41" t="s">
        <v>257</v>
      </c>
      <c r="B104" s="40" t="s">
        <v>133</v>
      </c>
      <c r="C104" s="8" t="s">
        <v>4</v>
      </c>
      <c r="D104" s="12" t="s">
        <v>115</v>
      </c>
      <c r="E104" s="6">
        <v>4</v>
      </c>
      <c r="F104" s="33" t="s">
        <v>42</v>
      </c>
      <c r="G104" s="9">
        <v>2249</v>
      </c>
      <c r="H104" s="34">
        <f t="shared" si="1"/>
        <v>8996</v>
      </c>
      <c r="I104" s="2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">
      <c r="A105" s="41" t="s">
        <v>257</v>
      </c>
      <c r="B105" s="40" t="s">
        <v>134</v>
      </c>
      <c r="C105" s="8" t="s">
        <v>4</v>
      </c>
      <c r="D105" s="12" t="s">
        <v>115</v>
      </c>
      <c r="E105" s="6">
        <v>4</v>
      </c>
      <c r="F105" s="33" t="s">
        <v>30</v>
      </c>
      <c r="G105" s="9">
        <v>2500</v>
      </c>
      <c r="H105" s="34">
        <f t="shared" si="1"/>
        <v>10000</v>
      </c>
      <c r="I105" s="2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41" t="s">
        <v>257</v>
      </c>
      <c r="B106" s="40" t="s">
        <v>135</v>
      </c>
      <c r="C106" s="8" t="s">
        <v>4</v>
      </c>
      <c r="D106" s="12" t="s">
        <v>115</v>
      </c>
      <c r="E106" s="6">
        <v>7</v>
      </c>
      <c r="F106" s="33" t="s">
        <v>42</v>
      </c>
      <c r="G106" s="9">
        <v>2100</v>
      </c>
      <c r="H106" s="34">
        <f t="shared" si="1"/>
        <v>14700</v>
      </c>
      <c r="I106" s="2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">
      <c r="A107" s="41" t="s">
        <v>257</v>
      </c>
      <c r="B107" s="40" t="s">
        <v>136</v>
      </c>
      <c r="C107" s="8" t="s">
        <v>4</v>
      </c>
      <c r="D107" s="12" t="s">
        <v>115</v>
      </c>
      <c r="E107" s="6">
        <v>8</v>
      </c>
      <c r="F107" s="33" t="s">
        <v>42</v>
      </c>
      <c r="G107" s="9">
        <v>850</v>
      </c>
      <c r="H107" s="34">
        <f t="shared" si="1"/>
        <v>6800</v>
      </c>
      <c r="I107" s="2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41" t="s">
        <v>257</v>
      </c>
      <c r="B108" s="40" t="s">
        <v>137</v>
      </c>
      <c r="C108" s="8" t="s">
        <v>4</v>
      </c>
      <c r="D108" s="12" t="s">
        <v>115</v>
      </c>
      <c r="E108" s="6">
        <v>22</v>
      </c>
      <c r="F108" s="33" t="s">
        <v>42</v>
      </c>
      <c r="G108" s="9">
        <v>116773</v>
      </c>
      <c r="H108" s="34">
        <f t="shared" si="1"/>
        <v>2569006</v>
      </c>
      <c r="I108" s="2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41" t="s">
        <v>257</v>
      </c>
      <c r="B109" s="40" t="s">
        <v>138</v>
      </c>
      <c r="C109" s="8" t="s">
        <v>4</v>
      </c>
      <c r="D109" s="12" t="s">
        <v>115</v>
      </c>
      <c r="E109" s="6">
        <v>2</v>
      </c>
      <c r="F109" s="33" t="s">
        <v>30</v>
      </c>
      <c r="G109" s="9">
        <v>16900</v>
      </c>
      <c r="H109" s="34">
        <f t="shared" si="1"/>
        <v>33800</v>
      </c>
      <c r="I109" s="2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41" t="s">
        <v>257</v>
      </c>
      <c r="B110" s="40" t="s">
        <v>139</v>
      </c>
      <c r="C110" s="8" t="s">
        <v>4</v>
      </c>
      <c r="D110" s="12" t="s">
        <v>115</v>
      </c>
      <c r="E110" s="6">
        <v>1</v>
      </c>
      <c r="F110" s="33" t="s">
        <v>68</v>
      </c>
      <c r="G110" s="9">
        <v>1700</v>
      </c>
      <c r="H110" s="34">
        <f t="shared" si="1"/>
        <v>1700</v>
      </c>
      <c r="I110" s="2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5">
      <c r="A111" s="41" t="s">
        <v>257</v>
      </c>
      <c r="B111" s="40" t="s">
        <v>140</v>
      </c>
      <c r="C111" s="8" t="s">
        <v>4</v>
      </c>
      <c r="D111" s="12" t="s">
        <v>115</v>
      </c>
      <c r="E111" s="6">
        <v>11</v>
      </c>
      <c r="F111" s="33" t="s">
        <v>42</v>
      </c>
      <c r="G111" s="9">
        <v>127987</v>
      </c>
      <c r="H111" s="34">
        <f t="shared" si="1"/>
        <v>1407857</v>
      </c>
      <c r="I111" s="2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5">
      <c r="A112" s="41" t="s">
        <v>257</v>
      </c>
      <c r="B112" s="40" t="s">
        <v>141</v>
      </c>
      <c r="C112" s="8" t="s">
        <v>4</v>
      </c>
      <c r="D112" s="12" t="s">
        <v>115</v>
      </c>
      <c r="E112" s="6">
        <v>15</v>
      </c>
      <c r="F112" s="33" t="s">
        <v>142</v>
      </c>
      <c r="G112" s="9">
        <v>1400</v>
      </c>
      <c r="H112" s="34">
        <f t="shared" si="1"/>
        <v>21000</v>
      </c>
      <c r="I112" s="2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5">
      <c r="A113" s="41" t="s">
        <v>257</v>
      </c>
      <c r="B113" s="40" t="s">
        <v>143</v>
      </c>
      <c r="C113" s="8" t="s">
        <v>4</v>
      </c>
      <c r="D113" s="12" t="s">
        <v>115</v>
      </c>
      <c r="E113" s="6">
        <v>50</v>
      </c>
      <c r="F113" s="33" t="s">
        <v>42</v>
      </c>
      <c r="G113" s="9">
        <v>666</v>
      </c>
      <c r="H113" s="34">
        <f t="shared" si="1"/>
        <v>33300</v>
      </c>
      <c r="I113" s="2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5">
      <c r="A114" s="41" t="s">
        <v>257</v>
      </c>
      <c r="B114" s="40" t="s">
        <v>144</v>
      </c>
      <c r="C114" s="8" t="s">
        <v>4</v>
      </c>
      <c r="D114" s="12" t="s">
        <v>115</v>
      </c>
      <c r="E114" s="6">
        <v>3</v>
      </c>
      <c r="F114" s="33" t="s">
        <v>42</v>
      </c>
      <c r="G114" s="9">
        <v>4441</v>
      </c>
      <c r="H114" s="34">
        <f t="shared" si="1"/>
        <v>13323</v>
      </c>
      <c r="I114" s="2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5">
      <c r="A115" s="41" t="s">
        <v>257</v>
      </c>
      <c r="B115" s="40" t="s">
        <v>145</v>
      </c>
      <c r="C115" s="8" t="s">
        <v>4</v>
      </c>
      <c r="D115" s="12" t="s">
        <v>115</v>
      </c>
      <c r="E115" s="6">
        <v>2</v>
      </c>
      <c r="F115" s="33" t="s">
        <v>42</v>
      </c>
      <c r="G115" s="9">
        <v>3500</v>
      </c>
      <c r="H115" s="34">
        <f t="shared" si="1"/>
        <v>7000</v>
      </c>
      <c r="I115" s="2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5">
      <c r="A116" s="41" t="s">
        <v>257</v>
      </c>
      <c r="B116" s="40" t="s">
        <v>146</v>
      </c>
      <c r="C116" s="8" t="s">
        <v>4</v>
      </c>
      <c r="D116" s="12" t="s">
        <v>115</v>
      </c>
      <c r="E116" s="6">
        <v>3</v>
      </c>
      <c r="F116" s="33" t="s">
        <v>42</v>
      </c>
      <c r="G116" s="9">
        <v>38999</v>
      </c>
      <c r="H116" s="34">
        <f t="shared" si="1"/>
        <v>116997</v>
      </c>
      <c r="I116" s="2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5">
      <c r="A117" s="41" t="s">
        <v>257</v>
      </c>
      <c r="B117" s="40" t="s">
        <v>147</v>
      </c>
      <c r="C117" s="8" t="s">
        <v>4</v>
      </c>
      <c r="D117" s="12" t="s">
        <v>115</v>
      </c>
      <c r="E117" s="6">
        <v>300</v>
      </c>
      <c r="F117" s="33" t="s">
        <v>42</v>
      </c>
      <c r="G117" s="9">
        <v>350</v>
      </c>
      <c r="H117" s="34">
        <f t="shared" si="1"/>
        <v>105000</v>
      </c>
      <c r="I117" s="2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5">
      <c r="A118" s="41" t="s">
        <v>257</v>
      </c>
      <c r="B118" s="40" t="s">
        <v>148</v>
      </c>
      <c r="C118" s="8" t="s">
        <v>4</v>
      </c>
      <c r="D118" s="12" t="s">
        <v>115</v>
      </c>
      <c r="E118" s="6">
        <v>5</v>
      </c>
      <c r="F118" s="33" t="s">
        <v>42</v>
      </c>
      <c r="G118" s="9">
        <v>179000</v>
      </c>
      <c r="H118" s="34">
        <f t="shared" si="1"/>
        <v>895000</v>
      </c>
      <c r="I118" s="2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5">
      <c r="A119" s="41" t="s">
        <v>257</v>
      </c>
      <c r="B119" s="40" t="s">
        <v>149</v>
      </c>
      <c r="C119" s="8" t="s">
        <v>4</v>
      </c>
      <c r="D119" s="12" t="s">
        <v>115</v>
      </c>
      <c r="E119" s="6">
        <v>1</v>
      </c>
      <c r="F119" s="33" t="s">
        <v>150</v>
      </c>
      <c r="G119" s="9">
        <v>80000</v>
      </c>
      <c r="H119" s="34">
        <f t="shared" si="1"/>
        <v>80000</v>
      </c>
      <c r="I119" s="2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5">
      <c r="A120" s="41" t="s">
        <v>257</v>
      </c>
      <c r="B120" s="40" t="s">
        <v>151</v>
      </c>
      <c r="C120" s="8" t="s">
        <v>4</v>
      </c>
      <c r="D120" s="12" t="s">
        <v>115</v>
      </c>
      <c r="E120" s="6">
        <v>8</v>
      </c>
      <c r="F120" s="33" t="s">
        <v>68</v>
      </c>
      <c r="G120" s="9">
        <v>3300</v>
      </c>
      <c r="H120" s="34">
        <f t="shared" si="1"/>
        <v>26400</v>
      </c>
      <c r="I120" s="2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5">
      <c r="A121" s="41" t="s">
        <v>257</v>
      </c>
      <c r="B121" s="40" t="s">
        <v>152</v>
      </c>
      <c r="C121" s="8" t="s">
        <v>4</v>
      </c>
      <c r="D121" s="12" t="s">
        <v>115</v>
      </c>
      <c r="E121" s="6">
        <v>20</v>
      </c>
      <c r="F121" s="33" t="s">
        <v>42</v>
      </c>
      <c r="G121" s="9">
        <v>1111</v>
      </c>
      <c r="H121" s="34">
        <f t="shared" si="1"/>
        <v>22220</v>
      </c>
      <c r="I121" s="2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5">
      <c r="A122" s="41" t="s">
        <v>257</v>
      </c>
      <c r="B122" s="40" t="s">
        <v>153</v>
      </c>
      <c r="C122" s="8" t="s">
        <v>4</v>
      </c>
      <c r="D122" s="12" t="s">
        <v>115</v>
      </c>
      <c r="E122" s="6">
        <v>7</v>
      </c>
      <c r="F122" s="33" t="s">
        <v>42</v>
      </c>
      <c r="G122" s="9">
        <v>10500</v>
      </c>
      <c r="H122" s="34">
        <f t="shared" si="1"/>
        <v>73500</v>
      </c>
      <c r="I122" s="2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5">
      <c r="A123" s="41" t="s">
        <v>257</v>
      </c>
      <c r="B123" s="40" t="s">
        <v>154</v>
      </c>
      <c r="C123" s="8" t="s">
        <v>4</v>
      </c>
      <c r="D123" s="12" t="s">
        <v>115</v>
      </c>
      <c r="E123" s="6">
        <v>100</v>
      </c>
      <c r="F123" s="33" t="s">
        <v>155</v>
      </c>
      <c r="G123" s="9">
        <v>60</v>
      </c>
      <c r="H123" s="34">
        <f t="shared" si="1"/>
        <v>6000</v>
      </c>
      <c r="I123" s="2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5">
      <c r="A124" s="41" t="s">
        <v>257</v>
      </c>
      <c r="B124" s="40" t="s">
        <v>156</v>
      </c>
      <c r="C124" s="8" t="s">
        <v>4</v>
      </c>
      <c r="D124" s="12" t="s">
        <v>115</v>
      </c>
      <c r="E124" s="6">
        <v>2</v>
      </c>
      <c r="F124" s="33" t="s">
        <v>42</v>
      </c>
      <c r="G124" s="9">
        <v>8100</v>
      </c>
      <c r="H124" s="34">
        <f t="shared" si="1"/>
        <v>16200</v>
      </c>
      <c r="I124" s="2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5">
      <c r="A125" s="41" t="s">
        <v>257</v>
      </c>
      <c r="B125" s="40" t="s">
        <v>157</v>
      </c>
      <c r="C125" s="8" t="s">
        <v>4</v>
      </c>
      <c r="D125" s="12" t="s">
        <v>115</v>
      </c>
      <c r="E125" s="6">
        <v>50</v>
      </c>
      <c r="F125" s="33" t="s">
        <v>42</v>
      </c>
      <c r="G125" s="9">
        <v>800</v>
      </c>
      <c r="H125" s="34">
        <f t="shared" si="1"/>
        <v>40000</v>
      </c>
      <c r="I125" s="2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5">
      <c r="A126" s="41" t="s">
        <v>257</v>
      </c>
      <c r="B126" s="40" t="s">
        <v>158</v>
      </c>
      <c r="C126" s="8" t="s">
        <v>4</v>
      </c>
      <c r="D126" s="12" t="s">
        <v>115</v>
      </c>
      <c r="E126" s="6">
        <v>2</v>
      </c>
      <c r="F126" s="33" t="s">
        <v>42</v>
      </c>
      <c r="G126" s="9">
        <v>150000</v>
      </c>
      <c r="H126" s="34">
        <f t="shared" si="1"/>
        <v>300000</v>
      </c>
      <c r="I126" s="2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5">
      <c r="A127" s="41" t="s">
        <v>257</v>
      </c>
      <c r="B127" s="40" t="s">
        <v>159</v>
      </c>
      <c r="C127" s="8" t="s">
        <v>4</v>
      </c>
      <c r="D127" s="12" t="s">
        <v>115</v>
      </c>
      <c r="E127" s="6">
        <v>2</v>
      </c>
      <c r="F127" s="33" t="s">
        <v>42</v>
      </c>
      <c r="G127" s="9">
        <v>47000</v>
      </c>
      <c r="H127" s="34">
        <f t="shared" si="1"/>
        <v>94000</v>
      </c>
      <c r="I127" s="2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5">
      <c r="A128" s="41" t="s">
        <v>257</v>
      </c>
      <c r="B128" s="40" t="s">
        <v>160</v>
      </c>
      <c r="C128" s="8" t="s">
        <v>4</v>
      </c>
      <c r="D128" s="12" t="s">
        <v>115</v>
      </c>
      <c r="E128" s="6">
        <v>10</v>
      </c>
      <c r="F128" s="33" t="s">
        <v>42</v>
      </c>
      <c r="G128" s="9">
        <v>3467</v>
      </c>
      <c r="H128" s="34">
        <f t="shared" si="1"/>
        <v>34670</v>
      </c>
      <c r="I128" s="2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5">
      <c r="A129" s="41" t="s">
        <v>257</v>
      </c>
      <c r="B129" s="40" t="s">
        <v>161</v>
      </c>
      <c r="C129" s="8" t="s">
        <v>4</v>
      </c>
      <c r="D129" s="12" t="s">
        <v>115</v>
      </c>
      <c r="E129" s="6">
        <v>1</v>
      </c>
      <c r="F129" s="33" t="s">
        <v>30</v>
      </c>
      <c r="G129" s="9">
        <v>114043</v>
      </c>
      <c r="H129" s="34">
        <f t="shared" si="1"/>
        <v>114043</v>
      </c>
      <c r="I129" s="2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5">
      <c r="A130" s="41" t="s">
        <v>257</v>
      </c>
      <c r="B130" s="40" t="s">
        <v>162</v>
      </c>
      <c r="C130" s="8" t="s">
        <v>4</v>
      </c>
      <c r="D130" s="12" t="s">
        <v>115</v>
      </c>
      <c r="E130" s="6">
        <v>20</v>
      </c>
      <c r="F130" s="33" t="s">
        <v>68</v>
      </c>
      <c r="G130" s="9">
        <v>3299</v>
      </c>
      <c r="H130" s="34">
        <f t="shared" si="1"/>
        <v>65980</v>
      </c>
      <c r="I130" s="2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5">
      <c r="A131" s="41" t="s">
        <v>257</v>
      </c>
      <c r="B131" s="40" t="s">
        <v>163</v>
      </c>
      <c r="C131" s="8" t="s">
        <v>4</v>
      </c>
      <c r="D131" s="12" t="s">
        <v>115</v>
      </c>
      <c r="E131" s="6">
        <v>1</v>
      </c>
      <c r="F131" s="33" t="s">
        <v>42</v>
      </c>
      <c r="G131" s="9">
        <v>75000</v>
      </c>
      <c r="H131" s="34">
        <f t="shared" si="1"/>
        <v>75000</v>
      </c>
      <c r="I131" s="2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4" customFormat="1" ht="15">
      <c r="A132" s="41" t="s">
        <v>257</v>
      </c>
      <c r="B132" s="40" t="s">
        <v>164</v>
      </c>
      <c r="C132" s="8" t="s">
        <v>4</v>
      </c>
      <c r="D132" s="12" t="s">
        <v>115</v>
      </c>
      <c r="E132" s="6">
        <v>14</v>
      </c>
      <c r="F132" s="33" t="s">
        <v>42</v>
      </c>
      <c r="G132" s="9">
        <v>33850</v>
      </c>
      <c r="H132" s="34">
        <f t="shared" si="1"/>
        <v>473900</v>
      </c>
      <c r="I132" s="2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5">
      <c r="A133" s="41" t="s">
        <v>257</v>
      </c>
      <c r="B133" s="40" t="s">
        <v>165</v>
      </c>
      <c r="C133" s="8" t="s">
        <v>4</v>
      </c>
      <c r="D133" s="12" t="s">
        <v>115</v>
      </c>
      <c r="E133" s="6">
        <v>3</v>
      </c>
      <c r="F133" s="33" t="s">
        <v>42</v>
      </c>
      <c r="G133" s="9">
        <v>18000</v>
      </c>
      <c r="H133" s="34">
        <f t="shared" si="1"/>
        <v>54000</v>
      </c>
      <c r="I133" s="2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5">
      <c r="A134" s="41" t="s">
        <v>257</v>
      </c>
      <c r="B134" s="40" t="s">
        <v>166</v>
      </c>
      <c r="C134" s="8" t="s">
        <v>4</v>
      </c>
      <c r="D134" s="12" t="s">
        <v>115</v>
      </c>
      <c r="E134" s="6">
        <v>200</v>
      </c>
      <c r="F134" s="33" t="s">
        <v>150</v>
      </c>
      <c r="G134" s="9">
        <v>7800</v>
      </c>
      <c r="H134" s="34">
        <f t="shared" si="1"/>
        <v>1560000</v>
      </c>
      <c r="I134" s="2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5">
      <c r="A135" s="41" t="s">
        <v>257</v>
      </c>
      <c r="B135" s="40" t="s">
        <v>167</v>
      </c>
      <c r="C135" s="8" t="s">
        <v>4</v>
      </c>
      <c r="D135" s="12" t="s">
        <v>115</v>
      </c>
      <c r="E135" s="6">
        <v>30</v>
      </c>
      <c r="F135" s="33" t="s">
        <v>150</v>
      </c>
      <c r="G135" s="9">
        <v>9499</v>
      </c>
      <c r="H135" s="34">
        <f t="shared" si="1"/>
        <v>284970</v>
      </c>
      <c r="I135" s="2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5">
      <c r="A136" s="41" t="s">
        <v>257</v>
      </c>
      <c r="B136" s="40" t="s">
        <v>168</v>
      </c>
      <c r="C136" s="8" t="s">
        <v>4</v>
      </c>
      <c r="D136" s="12" t="s">
        <v>115</v>
      </c>
      <c r="E136" s="6">
        <v>11</v>
      </c>
      <c r="F136" s="33" t="s">
        <v>42</v>
      </c>
      <c r="G136" s="9">
        <v>39061</v>
      </c>
      <c r="H136" s="34">
        <f t="shared" si="1"/>
        <v>429671</v>
      </c>
      <c r="I136" s="2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5">
      <c r="A137" s="41" t="s">
        <v>257</v>
      </c>
      <c r="B137" s="40" t="s">
        <v>169</v>
      </c>
      <c r="C137" s="8" t="s">
        <v>4</v>
      </c>
      <c r="D137" s="12" t="s">
        <v>115</v>
      </c>
      <c r="E137" s="6">
        <v>43</v>
      </c>
      <c r="F137" s="33" t="s">
        <v>42</v>
      </c>
      <c r="G137" s="9">
        <v>699</v>
      </c>
      <c r="H137" s="34">
        <f t="shared" si="1"/>
        <v>30057</v>
      </c>
      <c r="I137" s="2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5">
      <c r="A138" s="41" t="s">
        <v>257</v>
      </c>
      <c r="B138" s="40" t="s">
        <v>170</v>
      </c>
      <c r="C138" s="8" t="s">
        <v>4</v>
      </c>
      <c r="D138" s="12" t="s">
        <v>115</v>
      </c>
      <c r="E138" s="6">
        <v>10</v>
      </c>
      <c r="F138" s="33" t="s">
        <v>42</v>
      </c>
      <c r="G138" s="9">
        <v>284</v>
      </c>
      <c r="H138" s="34">
        <f t="shared" si="1"/>
        <v>2840</v>
      </c>
      <c r="I138" s="2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5">
      <c r="A139" s="41" t="s">
        <v>257</v>
      </c>
      <c r="B139" s="40" t="s">
        <v>171</v>
      </c>
      <c r="C139" s="8" t="s">
        <v>4</v>
      </c>
      <c r="D139" s="12" t="s">
        <v>115</v>
      </c>
      <c r="E139" s="6">
        <v>60</v>
      </c>
      <c r="F139" s="33" t="s">
        <v>68</v>
      </c>
      <c r="G139" s="9">
        <v>1235</v>
      </c>
      <c r="H139" s="34">
        <f aca="true" t="shared" si="2" ref="H139:H202">+E139*G139</f>
        <v>74100</v>
      </c>
      <c r="I139" s="2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5">
      <c r="A140" s="41" t="s">
        <v>257</v>
      </c>
      <c r="B140" s="40" t="s">
        <v>172</v>
      </c>
      <c r="C140" s="8" t="s">
        <v>4</v>
      </c>
      <c r="D140" s="12" t="s">
        <v>115</v>
      </c>
      <c r="E140" s="6">
        <v>5</v>
      </c>
      <c r="F140" s="33" t="s">
        <v>42</v>
      </c>
      <c r="G140" s="9">
        <v>1500</v>
      </c>
      <c r="H140" s="34">
        <f t="shared" si="2"/>
        <v>7500</v>
      </c>
      <c r="I140" s="2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5">
      <c r="A141" s="41" t="s">
        <v>257</v>
      </c>
      <c r="B141" s="40" t="s">
        <v>173</v>
      </c>
      <c r="C141" s="8" t="s">
        <v>4</v>
      </c>
      <c r="D141" s="12" t="s">
        <v>115</v>
      </c>
      <c r="E141" s="6">
        <v>10</v>
      </c>
      <c r="F141" s="33" t="s">
        <v>39</v>
      </c>
      <c r="G141" s="9">
        <v>11250</v>
      </c>
      <c r="H141" s="34">
        <f t="shared" si="2"/>
        <v>112500</v>
      </c>
      <c r="I141" s="2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5">
      <c r="A142" s="41" t="s">
        <v>257</v>
      </c>
      <c r="B142" s="40" t="s">
        <v>174</v>
      </c>
      <c r="C142" s="8" t="s">
        <v>4</v>
      </c>
      <c r="D142" s="12" t="s">
        <v>115</v>
      </c>
      <c r="E142" s="6">
        <v>3</v>
      </c>
      <c r="F142" s="33" t="s">
        <v>42</v>
      </c>
      <c r="G142" s="9">
        <v>15600</v>
      </c>
      <c r="H142" s="34">
        <f t="shared" si="2"/>
        <v>46800</v>
      </c>
      <c r="I142" s="2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5">
      <c r="A143" s="41" t="s">
        <v>257</v>
      </c>
      <c r="B143" s="40" t="s">
        <v>175</v>
      </c>
      <c r="C143" s="8" t="s">
        <v>4</v>
      </c>
      <c r="D143" s="12" t="s">
        <v>115</v>
      </c>
      <c r="E143" s="6">
        <v>5</v>
      </c>
      <c r="F143" s="33" t="s">
        <v>30</v>
      </c>
      <c r="G143" s="9">
        <v>3000</v>
      </c>
      <c r="H143" s="34">
        <f t="shared" si="2"/>
        <v>15000</v>
      </c>
      <c r="I143" s="2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5">
      <c r="A144" s="41" t="s">
        <v>257</v>
      </c>
      <c r="B144" s="40" t="s">
        <v>176</v>
      </c>
      <c r="C144" s="8" t="s">
        <v>4</v>
      </c>
      <c r="D144" s="12" t="s">
        <v>115</v>
      </c>
      <c r="E144" s="6">
        <v>10</v>
      </c>
      <c r="F144" s="33" t="s">
        <v>177</v>
      </c>
      <c r="G144" s="9">
        <v>2000</v>
      </c>
      <c r="H144" s="34">
        <f t="shared" si="2"/>
        <v>20000</v>
      </c>
      <c r="I144" s="2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5">
      <c r="A145" s="41" t="s">
        <v>257</v>
      </c>
      <c r="B145" s="40" t="s">
        <v>178</v>
      </c>
      <c r="C145" s="8" t="s">
        <v>4</v>
      </c>
      <c r="D145" s="12" t="s">
        <v>115</v>
      </c>
      <c r="E145" s="6">
        <v>10</v>
      </c>
      <c r="F145" s="33" t="s">
        <v>42</v>
      </c>
      <c r="G145" s="9">
        <v>2000</v>
      </c>
      <c r="H145" s="34">
        <f t="shared" si="2"/>
        <v>20000</v>
      </c>
      <c r="I145" s="2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5">
      <c r="A146" s="41" t="s">
        <v>257</v>
      </c>
      <c r="B146" s="40" t="s">
        <v>179</v>
      </c>
      <c r="C146" s="8" t="s">
        <v>4</v>
      </c>
      <c r="D146" s="12" t="s">
        <v>115</v>
      </c>
      <c r="E146" s="6">
        <v>2</v>
      </c>
      <c r="F146" s="33" t="s">
        <v>42</v>
      </c>
      <c r="G146" s="9">
        <v>2100</v>
      </c>
      <c r="H146" s="34">
        <f t="shared" si="2"/>
        <v>4200</v>
      </c>
      <c r="I146" s="2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5">
      <c r="A147" s="41" t="s">
        <v>257</v>
      </c>
      <c r="B147" s="40" t="s">
        <v>180</v>
      </c>
      <c r="C147" s="28" t="s">
        <v>4</v>
      </c>
      <c r="D147" s="13" t="s">
        <v>115</v>
      </c>
      <c r="E147" s="6">
        <v>100</v>
      </c>
      <c r="F147" s="33" t="s">
        <v>42</v>
      </c>
      <c r="G147" s="9">
        <v>500</v>
      </c>
      <c r="H147" s="34">
        <f t="shared" si="2"/>
        <v>50000</v>
      </c>
      <c r="I147" s="2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4" customFormat="1" ht="15">
      <c r="A148" s="41" t="s">
        <v>257</v>
      </c>
      <c r="B148" s="40" t="s">
        <v>181</v>
      </c>
      <c r="C148" s="28" t="s">
        <v>4</v>
      </c>
      <c r="D148" s="13" t="s">
        <v>182</v>
      </c>
      <c r="E148" s="6">
        <v>10000</v>
      </c>
      <c r="F148" s="33" t="s">
        <v>42</v>
      </c>
      <c r="G148" s="9">
        <v>400</v>
      </c>
      <c r="H148" s="34">
        <f t="shared" si="2"/>
        <v>4000000</v>
      </c>
      <c r="I148" s="2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4" customFormat="1" ht="15">
      <c r="A149" s="41" t="s">
        <v>257</v>
      </c>
      <c r="B149" s="40" t="s">
        <v>183</v>
      </c>
      <c r="C149" s="28" t="s">
        <v>4</v>
      </c>
      <c r="D149" s="13" t="s">
        <v>184</v>
      </c>
      <c r="E149" s="6">
        <v>33</v>
      </c>
      <c r="F149" s="33" t="s">
        <v>42</v>
      </c>
      <c r="G149" s="9">
        <v>151000</v>
      </c>
      <c r="H149" s="34">
        <f t="shared" si="2"/>
        <v>4983000</v>
      </c>
      <c r="I149" s="2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4" customFormat="1" ht="15">
      <c r="A150" s="41" t="s">
        <v>257</v>
      </c>
      <c r="B150" s="40" t="s">
        <v>185</v>
      </c>
      <c r="C150" s="28" t="s">
        <v>4</v>
      </c>
      <c r="D150" s="12" t="s">
        <v>186</v>
      </c>
      <c r="E150" s="7">
        <v>15</v>
      </c>
      <c r="F150" s="33" t="s">
        <v>42</v>
      </c>
      <c r="G150" s="9">
        <v>75000</v>
      </c>
      <c r="H150" s="34">
        <f t="shared" si="2"/>
        <v>1125000</v>
      </c>
      <c r="I150" s="2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4" customFormat="1" ht="15">
      <c r="A151" s="41" t="s">
        <v>257</v>
      </c>
      <c r="B151" s="40" t="s">
        <v>187</v>
      </c>
      <c r="C151" s="28" t="s">
        <v>4</v>
      </c>
      <c r="D151" s="12" t="s">
        <v>186</v>
      </c>
      <c r="E151" s="7">
        <v>24</v>
      </c>
      <c r="F151" s="33" t="s">
        <v>81</v>
      </c>
      <c r="G151" s="9">
        <v>90000</v>
      </c>
      <c r="H151" s="34">
        <f t="shared" si="2"/>
        <v>2160000</v>
      </c>
      <c r="I151" s="2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5">
      <c r="A152" s="41" t="s">
        <v>257</v>
      </c>
      <c r="B152" s="40" t="s">
        <v>188</v>
      </c>
      <c r="C152" s="28" t="s">
        <v>4</v>
      </c>
      <c r="D152" s="12" t="s">
        <v>186</v>
      </c>
      <c r="E152" s="7">
        <v>10</v>
      </c>
      <c r="F152" s="33" t="s">
        <v>42</v>
      </c>
      <c r="G152" s="9">
        <v>75000</v>
      </c>
      <c r="H152" s="34">
        <f t="shared" si="2"/>
        <v>750000</v>
      </c>
      <c r="I152" s="2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5">
      <c r="A153" s="41" t="s">
        <v>257</v>
      </c>
      <c r="B153" s="40" t="s">
        <v>189</v>
      </c>
      <c r="C153" s="28" t="s">
        <v>4</v>
      </c>
      <c r="D153" s="12" t="s">
        <v>186</v>
      </c>
      <c r="E153" s="7">
        <v>59</v>
      </c>
      <c r="F153" s="33" t="s">
        <v>42</v>
      </c>
      <c r="G153" s="9">
        <v>135000</v>
      </c>
      <c r="H153" s="34">
        <f t="shared" si="2"/>
        <v>7965000</v>
      </c>
      <c r="I153" s="2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5">
      <c r="A154" s="41" t="s">
        <v>257</v>
      </c>
      <c r="B154" s="40" t="s">
        <v>190</v>
      </c>
      <c r="C154" s="8" t="s">
        <v>4</v>
      </c>
      <c r="D154" s="12" t="s">
        <v>191</v>
      </c>
      <c r="E154" s="6">
        <v>10</v>
      </c>
      <c r="F154" s="33" t="s">
        <v>32</v>
      </c>
      <c r="G154" s="9">
        <v>35300</v>
      </c>
      <c r="H154" s="34">
        <f t="shared" si="2"/>
        <v>353000</v>
      </c>
      <c r="I154" s="2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5">
      <c r="A155" s="41" t="s">
        <v>257</v>
      </c>
      <c r="B155" s="40" t="s">
        <v>192</v>
      </c>
      <c r="C155" s="8" t="s">
        <v>4</v>
      </c>
      <c r="D155" s="12" t="s">
        <v>191</v>
      </c>
      <c r="E155" s="6">
        <v>4</v>
      </c>
      <c r="F155" s="33" t="s">
        <v>32</v>
      </c>
      <c r="G155" s="9">
        <v>19000</v>
      </c>
      <c r="H155" s="34">
        <f t="shared" si="2"/>
        <v>76000</v>
      </c>
      <c r="I155" s="2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5">
      <c r="A156" s="41" t="s">
        <v>257</v>
      </c>
      <c r="B156" s="40" t="s">
        <v>193</v>
      </c>
      <c r="C156" s="8" t="s">
        <v>4</v>
      </c>
      <c r="D156" s="12" t="s">
        <v>191</v>
      </c>
      <c r="E156" s="6">
        <v>20</v>
      </c>
      <c r="F156" s="33" t="s">
        <v>32</v>
      </c>
      <c r="G156" s="9">
        <v>6500</v>
      </c>
      <c r="H156" s="34">
        <f t="shared" si="2"/>
        <v>130000</v>
      </c>
      <c r="I156" s="2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5">
      <c r="A157" s="41" t="s">
        <v>257</v>
      </c>
      <c r="B157" s="40" t="s">
        <v>194</v>
      </c>
      <c r="C157" s="8" t="s">
        <v>4</v>
      </c>
      <c r="D157" s="12" t="s">
        <v>191</v>
      </c>
      <c r="E157" s="6">
        <v>80</v>
      </c>
      <c r="F157" s="33" t="s">
        <v>39</v>
      </c>
      <c r="G157" s="9">
        <v>1818</v>
      </c>
      <c r="H157" s="34">
        <f t="shared" si="2"/>
        <v>145440</v>
      </c>
      <c r="I157" s="2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5">
      <c r="A158" s="41" t="s">
        <v>257</v>
      </c>
      <c r="B158" s="40" t="s">
        <v>195</v>
      </c>
      <c r="C158" s="8" t="s">
        <v>4</v>
      </c>
      <c r="D158" s="12" t="s">
        <v>191</v>
      </c>
      <c r="E158" s="6">
        <v>2</v>
      </c>
      <c r="F158" s="33" t="s">
        <v>39</v>
      </c>
      <c r="G158" s="9">
        <v>1200</v>
      </c>
      <c r="H158" s="34">
        <f t="shared" si="2"/>
        <v>2400</v>
      </c>
      <c r="I158" s="2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5">
      <c r="A159" s="41" t="s">
        <v>257</v>
      </c>
      <c r="B159" s="40" t="s">
        <v>261</v>
      </c>
      <c r="C159" s="8" t="s">
        <v>4</v>
      </c>
      <c r="D159" s="12" t="s">
        <v>191</v>
      </c>
      <c r="E159" s="6">
        <v>5</v>
      </c>
      <c r="F159" s="33" t="s">
        <v>81</v>
      </c>
      <c r="G159" s="9">
        <v>3900</v>
      </c>
      <c r="H159" s="34">
        <f t="shared" si="2"/>
        <v>19500</v>
      </c>
      <c r="I159" s="2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5">
      <c r="A160" s="41" t="s">
        <v>257</v>
      </c>
      <c r="B160" s="40" t="s">
        <v>196</v>
      </c>
      <c r="C160" s="8" t="s">
        <v>4</v>
      </c>
      <c r="D160" s="12" t="s">
        <v>191</v>
      </c>
      <c r="E160" s="6">
        <v>65</v>
      </c>
      <c r="F160" s="33" t="s">
        <v>42</v>
      </c>
      <c r="G160" s="9">
        <v>1800</v>
      </c>
      <c r="H160" s="34">
        <f t="shared" si="2"/>
        <v>117000</v>
      </c>
      <c r="I160" s="2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5">
      <c r="A161" s="41" t="s">
        <v>257</v>
      </c>
      <c r="B161" s="40" t="s">
        <v>197</v>
      </c>
      <c r="C161" s="8" t="s">
        <v>4</v>
      </c>
      <c r="D161" s="12" t="s">
        <v>191</v>
      </c>
      <c r="E161" s="6">
        <v>100</v>
      </c>
      <c r="F161" s="33" t="s">
        <v>98</v>
      </c>
      <c r="G161" s="9">
        <v>3200</v>
      </c>
      <c r="H161" s="34">
        <f t="shared" si="2"/>
        <v>320000</v>
      </c>
      <c r="I161" s="2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5">
      <c r="A162" s="41" t="s">
        <v>257</v>
      </c>
      <c r="B162" s="40" t="s">
        <v>198</v>
      </c>
      <c r="C162" s="8" t="s">
        <v>4</v>
      </c>
      <c r="D162" s="12" t="s">
        <v>191</v>
      </c>
      <c r="E162" s="6">
        <v>41</v>
      </c>
      <c r="F162" s="33" t="s">
        <v>39</v>
      </c>
      <c r="G162" s="9">
        <v>1200</v>
      </c>
      <c r="H162" s="34">
        <f t="shared" si="2"/>
        <v>49200</v>
      </c>
      <c r="I162" s="2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5">
      <c r="A163" s="41" t="s">
        <v>257</v>
      </c>
      <c r="B163" s="40" t="s">
        <v>199</v>
      </c>
      <c r="C163" s="8" t="s">
        <v>4</v>
      </c>
      <c r="D163" s="12" t="s">
        <v>191</v>
      </c>
      <c r="E163" s="6">
        <v>4</v>
      </c>
      <c r="F163" s="33" t="s">
        <v>39</v>
      </c>
      <c r="G163" s="9">
        <v>3200</v>
      </c>
      <c r="H163" s="34">
        <f t="shared" si="2"/>
        <v>12800</v>
      </c>
      <c r="I163" s="2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5">
      <c r="A164" s="41" t="s">
        <v>257</v>
      </c>
      <c r="B164" s="40" t="s">
        <v>200</v>
      </c>
      <c r="C164" s="8" t="s">
        <v>4</v>
      </c>
      <c r="D164" s="12" t="s">
        <v>191</v>
      </c>
      <c r="E164" s="6">
        <v>200</v>
      </c>
      <c r="F164" s="33" t="s">
        <v>68</v>
      </c>
      <c r="G164" s="9">
        <v>4600</v>
      </c>
      <c r="H164" s="34">
        <f t="shared" si="2"/>
        <v>920000</v>
      </c>
      <c r="I164" s="2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5">
      <c r="A165" s="41" t="s">
        <v>257</v>
      </c>
      <c r="B165" s="40" t="s">
        <v>201</v>
      </c>
      <c r="C165" s="8" t="s">
        <v>4</v>
      </c>
      <c r="D165" s="12" t="s">
        <v>191</v>
      </c>
      <c r="E165" s="6">
        <v>500</v>
      </c>
      <c r="F165" s="33" t="s">
        <v>39</v>
      </c>
      <c r="G165" s="9">
        <v>1200</v>
      </c>
      <c r="H165" s="34">
        <f t="shared" si="2"/>
        <v>600000</v>
      </c>
      <c r="I165" s="2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5">
      <c r="A166" s="41" t="s">
        <v>257</v>
      </c>
      <c r="B166" s="40" t="s">
        <v>202</v>
      </c>
      <c r="C166" s="8" t="s">
        <v>4</v>
      </c>
      <c r="D166" s="12" t="s">
        <v>191</v>
      </c>
      <c r="E166" s="6">
        <v>250</v>
      </c>
      <c r="F166" s="33" t="s">
        <v>98</v>
      </c>
      <c r="G166" s="9">
        <v>1200</v>
      </c>
      <c r="H166" s="34">
        <f t="shared" si="2"/>
        <v>300000</v>
      </c>
      <c r="I166" s="2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5">
      <c r="A167" s="41" t="s">
        <v>257</v>
      </c>
      <c r="B167" s="40" t="s">
        <v>203</v>
      </c>
      <c r="C167" s="8" t="s">
        <v>4</v>
      </c>
      <c r="D167" s="12" t="s">
        <v>191</v>
      </c>
      <c r="E167" s="6">
        <v>15</v>
      </c>
      <c r="F167" s="33" t="s">
        <v>39</v>
      </c>
      <c r="G167" s="9">
        <v>3800</v>
      </c>
      <c r="H167" s="34">
        <f t="shared" si="2"/>
        <v>57000</v>
      </c>
      <c r="I167" s="2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5">
      <c r="A168" s="41" t="s">
        <v>257</v>
      </c>
      <c r="B168" s="40" t="s">
        <v>204</v>
      </c>
      <c r="C168" s="8" t="s">
        <v>4</v>
      </c>
      <c r="D168" s="12" t="s">
        <v>191</v>
      </c>
      <c r="E168" s="6">
        <v>120</v>
      </c>
      <c r="F168" s="33" t="s">
        <v>98</v>
      </c>
      <c r="G168" s="9">
        <v>9000</v>
      </c>
      <c r="H168" s="34">
        <f t="shared" si="2"/>
        <v>1080000</v>
      </c>
      <c r="I168" s="2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5">
      <c r="A169" s="41" t="s">
        <v>257</v>
      </c>
      <c r="B169" s="40" t="s">
        <v>205</v>
      </c>
      <c r="C169" s="8" t="s">
        <v>4</v>
      </c>
      <c r="D169" s="12" t="s">
        <v>191</v>
      </c>
      <c r="E169" s="6">
        <v>25</v>
      </c>
      <c r="F169" s="33" t="s">
        <v>77</v>
      </c>
      <c r="G169" s="9">
        <v>5400</v>
      </c>
      <c r="H169" s="34">
        <f t="shared" si="2"/>
        <v>135000</v>
      </c>
      <c r="I169" s="2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5">
      <c r="A170" s="41" t="s">
        <v>257</v>
      </c>
      <c r="B170" s="40" t="s">
        <v>206</v>
      </c>
      <c r="C170" s="8" t="s">
        <v>4</v>
      </c>
      <c r="D170" s="12" t="s">
        <v>191</v>
      </c>
      <c r="E170" s="6">
        <v>4</v>
      </c>
      <c r="F170" s="33" t="s">
        <v>42</v>
      </c>
      <c r="G170" s="9">
        <v>1800</v>
      </c>
      <c r="H170" s="34">
        <f t="shared" si="2"/>
        <v>7200</v>
      </c>
      <c r="I170" s="2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5">
      <c r="A171" s="41" t="s">
        <v>257</v>
      </c>
      <c r="B171" s="40" t="s">
        <v>207</v>
      </c>
      <c r="C171" s="8" t="s">
        <v>4</v>
      </c>
      <c r="D171" s="12" t="s">
        <v>191</v>
      </c>
      <c r="E171" s="6">
        <v>2</v>
      </c>
      <c r="F171" s="33" t="s">
        <v>68</v>
      </c>
      <c r="G171" s="9">
        <v>72600</v>
      </c>
      <c r="H171" s="34">
        <f t="shared" si="2"/>
        <v>145200</v>
      </c>
      <c r="I171" s="2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5">
      <c r="A172" s="41" t="s">
        <v>257</v>
      </c>
      <c r="B172" s="40" t="s">
        <v>208</v>
      </c>
      <c r="C172" s="8" t="s">
        <v>4</v>
      </c>
      <c r="D172" s="12" t="s">
        <v>191</v>
      </c>
      <c r="E172" s="6">
        <v>2</v>
      </c>
      <c r="F172" s="33" t="s">
        <v>68</v>
      </c>
      <c r="G172" s="9">
        <v>92400</v>
      </c>
      <c r="H172" s="34">
        <f t="shared" si="2"/>
        <v>184800</v>
      </c>
      <c r="I172" s="2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5">
      <c r="A173" s="41" t="s">
        <v>257</v>
      </c>
      <c r="B173" s="40" t="s">
        <v>209</v>
      </c>
      <c r="C173" s="8" t="s">
        <v>4</v>
      </c>
      <c r="D173" s="12" t="s">
        <v>191</v>
      </c>
      <c r="E173" s="6">
        <v>4</v>
      </c>
      <c r="F173" s="33" t="s">
        <v>68</v>
      </c>
      <c r="G173" s="9">
        <v>92400</v>
      </c>
      <c r="H173" s="34">
        <f t="shared" si="2"/>
        <v>369600</v>
      </c>
      <c r="I173" s="2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5">
      <c r="A174" s="41" t="s">
        <v>257</v>
      </c>
      <c r="B174" s="40" t="s">
        <v>210</v>
      </c>
      <c r="C174" s="8" t="s">
        <v>4</v>
      </c>
      <c r="D174" s="12" t="s">
        <v>191</v>
      </c>
      <c r="E174" s="6">
        <v>25</v>
      </c>
      <c r="F174" s="33" t="s">
        <v>39</v>
      </c>
      <c r="G174" s="9">
        <v>1000</v>
      </c>
      <c r="H174" s="34">
        <f t="shared" si="2"/>
        <v>25000</v>
      </c>
      <c r="I174" s="2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5">
      <c r="A175" s="41" t="s">
        <v>257</v>
      </c>
      <c r="B175" s="40" t="s">
        <v>211</v>
      </c>
      <c r="C175" s="8" t="s">
        <v>4</v>
      </c>
      <c r="D175" s="12" t="s">
        <v>191</v>
      </c>
      <c r="E175" s="6">
        <v>8</v>
      </c>
      <c r="F175" s="33" t="s">
        <v>42</v>
      </c>
      <c r="G175" s="9">
        <v>3600</v>
      </c>
      <c r="H175" s="34">
        <f t="shared" si="2"/>
        <v>28800</v>
      </c>
      <c r="I175" s="2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5">
      <c r="A176" s="41" t="s">
        <v>257</v>
      </c>
      <c r="B176" s="40" t="s">
        <v>212</v>
      </c>
      <c r="C176" s="8" t="s">
        <v>4</v>
      </c>
      <c r="D176" s="12" t="s">
        <v>191</v>
      </c>
      <c r="E176" s="6">
        <v>70</v>
      </c>
      <c r="F176" s="33" t="s">
        <v>68</v>
      </c>
      <c r="G176" s="9">
        <v>8625</v>
      </c>
      <c r="H176" s="34">
        <f t="shared" si="2"/>
        <v>603750</v>
      </c>
      <c r="I176" s="2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5">
      <c r="A177" s="41" t="s">
        <v>257</v>
      </c>
      <c r="B177" s="40" t="s">
        <v>213</v>
      </c>
      <c r="C177" s="8" t="s">
        <v>4</v>
      </c>
      <c r="D177" s="12" t="s">
        <v>191</v>
      </c>
      <c r="E177" s="6">
        <v>36</v>
      </c>
      <c r="F177" s="33" t="s">
        <v>68</v>
      </c>
      <c r="G177" s="9">
        <v>3000</v>
      </c>
      <c r="H177" s="34">
        <f t="shared" si="2"/>
        <v>108000</v>
      </c>
      <c r="I177" s="2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5">
      <c r="A178" s="41" t="s">
        <v>257</v>
      </c>
      <c r="B178" s="40" t="s">
        <v>214</v>
      </c>
      <c r="C178" s="8" t="s">
        <v>4</v>
      </c>
      <c r="D178" s="12" t="s">
        <v>191</v>
      </c>
      <c r="E178" s="6">
        <v>12</v>
      </c>
      <c r="F178" s="33" t="s">
        <v>42</v>
      </c>
      <c r="G178" s="9">
        <v>31000</v>
      </c>
      <c r="H178" s="34">
        <f t="shared" si="2"/>
        <v>372000</v>
      </c>
      <c r="I178" s="2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5">
      <c r="A179" s="41" t="s">
        <v>257</v>
      </c>
      <c r="B179" s="40" t="s">
        <v>215</v>
      </c>
      <c r="C179" s="8" t="s">
        <v>4</v>
      </c>
      <c r="D179" s="12" t="s">
        <v>191</v>
      </c>
      <c r="E179" s="6">
        <v>30</v>
      </c>
      <c r="F179" s="33" t="s">
        <v>81</v>
      </c>
      <c r="G179" s="9">
        <v>2900</v>
      </c>
      <c r="H179" s="34">
        <f t="shared" si="2"/>
        <v>87000</v>
      </c>
      <c r="I179" s="2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5">
      <c r="A180" s="41" t="s">
        <v>257</v>
      </c>
      <c r="B180" s="40" t="s">
        <v>216</v>
      </c>
      <c r="C180" s="8" t="s">
        <v>4</v>
      </c>
      <c r="D180" s="12" t="s">
        <v>191</v>
      </c>
      <c r="E180" s="6">
        <v>15</v>
      </c>
      <c r="F180" s="33" t="s">
        <v>42</v>
      </c>
      <c r="G180" s="9">
        <v>4040</v>
      </c>
      <c r="H180" s="34">
        <f t="shared" si="2"/>
        <v>60600</v>
      </c>
      <c r="I180" s="2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5">
      <c r="A181" s="41" t="s">
        <v>257</v>
      </c>
      <c r="B181" s="40" t="s">
        <v>217</v>
      </c>
      <c r="C181" s="8" t="s">
        <v>4</v>
      </c>
      <c r="D181" s="12" t="s">
        <v>191</v>
      </c>
      <c r="E181" s="6">
        <v>7</v>
      </c>
      <c r="F181" s="33" t="s">
        <v>68</v>
      </c>
      <c r="G181" s="9">
        <v>10600</v>
      </c>
      <c r="H181" s="34">
        <f t="shared" si="2"/>
        <v>74200</v>
      </c>
      <c r="I181" s="2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5">
      <c r="A182" s="41" t="s">
        <v>257</v>
      </c>
      <c r="B182" s="40" t="s">
        <v>218</v>
      </c>
      <c r="C182" s="8" t="s">
        <v>4</v>
      </c>
      <c r="D182" s="12" t="s">
        <v>191</v>
      </c>
      <c r="E182" s="6">
        <v>4</v>
      </c>
      <c r="F182" s="33" t="s">
        <v>42</v>
      </c>
      <c r="G182" s="9">
        <v>7500</v>
      </c>
      <c r="H182" s="34">
        <f t="shared" si="2"/>
        <v>30000</v>
      </c>
      <c r="I182" s="2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5">
      <c r="A183" s="41" t="s">
        <v>257</v>
      </c>
      <c r="B183" s="40" t="s">
        <v>219</v>
      </c>
      <c r="C183" s="8" t="s">
        <v>4</v>
      </c>
      <c r="D183" s="12" t="s">
        <v>191</v>
      </c>
      <c r="E183" s="6">
        <v>20</v>
      </c>
      <c r="F183" s="33" t="s">
        <v>32</v>
      </c>
      <c r="G183" s="9">
        <v>15800</v>
      </c>
      <c r="H183" s="34">
        <f t="shared" si="2"/>
        <v>316000</v>
      </c>
      <c r="I183" s="2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5">
      <c r="A184" s="41" t="s">
        <v>257</v>
      </c>
      <c r="B184" s="40" t="s">
        <v>220</v>
      </c>
      <c r="C184" s="8" t="s">
        <v>4</v>
      </c>
      <c r="D184" s="12" t="s">
        <v>191</v>
      </c>
      <c r="E184" s="6">
        <v>5</v>
      </c>
      <c r="F184" s="33" t="s">
        <v>32</v>
      </c>
      <c r="G184" s="9">
        <v>6800</v>
      </c>
      <c r="H184" s="34">
        <f t="shared" si="2"/>
        <v>34000</v>
      </c>
      <c r="I184" s="2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5">
      <c r="A185" s="41" t="s">
        <v>257</v>
      </c>
      <c r="B185" s="40" t="s">
        <v>221</v>
      </c>
      <c r="C185" s="8" t="s">
        <v>4</v>
      </c>
      <c r="D185" s="12" t="s">
        <v>191</v>
      </c>
      <c r="E185" s="6">
        <v>15</v>
      </c>
      <c r="F185" s="33" t="s">
        <v>42</v>
      </c>
      <c r="G185" s="9">
        <v>6000</v>
      </c>
      <c r="H185" s="34">
        <f t="shared" si="2"/>
        <v>90000</v>
      </c>
      <c r="I185" s="2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5">
      <c r="A186" s="41" t="s">
        <v>257</v>
      </c>
      <c r="B186" s="40" t="s">
        <v>222</v>
      </c>
      <c r="C186" s="8" t="s">
        <v>4</v>
      </c>
      <c r="D186" s="12" t="s">
        <v>191</v>
      </c>
      <c r="E186" s="6">
        <v>5</v>
      </c>
      <c r="F186" s="33" t="s">
        <v>42</v>
      </c>
      <c r="G186" s="9">
        <v>12500</v>
      </c>
      <c r="H186" s="34">
        <f t="shared" si="2"/>
        <v>62500</v>
      </c>
      <c r="I186" s="2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5">
      <c r="A187" s="41" t="s">
        <v>257</v>
      </c>
      <c r="B187" s="40" t="s">
        <v>223</v>
      </c>
      <c r="C187" s="8" t="s">
        <v>4</v>
      </c>
      <c r="D187" s="12" t="s">
        <v>191</v>
      </c>
      <c r="E187" s="6">
        <v>10</v>
      </c>
      <c r="F187" s="33" t="s">
        <v>81</v>
      </c>
      <c r="G187" s="9">
        <v>3000</v>
      </c>
      <c r="H187" s="34">
        <f t="shared" si="2"/>
        <v>30000</v>
      </c>
      <c r="I187" s="2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5">
      <c r="A188" s="41" t="s">
        <v>257</v>
      </c>
      <c r="B188" s="40" t="s">
        <v>224</v>
      </c>
      <c r="C188" s="8" t="s">
        <v>4</v>
      </c>
      <c r="D188" s="13" t="s">
        <v>191</v>
      </c>
      <c r="E188" s="6">
        <v>6</v>
      </c>
      <c r="F188" s="33" t="s">
        <v>42</v>
      </c>
      <c r="G188" s="9">
        <v>9000</v>
      </c>
      <c r="H188" s="34">
        <f t="shared" si="2"/>
        <v>54000</v>
      </c>
      <c r="I188" s="2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5">
      <c r="A189" s="41" t="s">
        <v>257</v>
      </c>
      <c r="B189" s="40" t="s">
        <v>225</v>
      </c>
      <c r="C189" s="8" t="s">
        <v>4</v>
      </c>
      <c r="D189" s="13" t="s">
        <v>226</v>
      </c>
      <c r="E189" s="7">
        <v>2</v>
      </c>
      <c r="F189" s="33" t="s">
        <v>42</v>
      </c>
      <c r="G189" s="21">
        <v>250000</v>
      </c>
      <c r="H189" s="34">
        <f t="shared" si="2"/>
        <v>500000</v>
      </c>
      <c r="I189" s="2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5">
      <c r="A190" s="41" t="s">
        <v>257</v>
      </c>
      <c r="B190" s="40" t="s">
        <v>227</v>
      </c>
      <c r="C190" s="8" t="s">
        <v>4</v>
      </c>
      <c r="D190" s="13" t="s">
        <v>226</v>
      </c>
      <c r="E190" s="7">
        <v>6</v>
      </c>
      <c r="F190" s="33" t="s">
        <v>42</v>
      </c>
      <c r="G190" s="21">
        <v>1200000</v>
      </c>
      <c r="H190" s="34">
        <f t="shared" si="2"/>
        <v>7200000</v>
      </c>
      <c r="I190" s="2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5">
      <c r="A191" s="41" t="s">
        <v>257</v>
      </c>
      <c r="B191" s="40" t="s">
        <v>228</v>
      </c>
      <c r="C191" s="8" t="s">
        <v>4</v>
      </c>
      <c r="D191" s="13" t="s">
        <v>226</v>
      </c>
      <c r="E191" s="7">
        <v>1</v>
      </c>
      <c r="F191" s="33" t="s">
        <v>42</v>
      </c>
      <c r="G191" s="9">
        <v>2500000</v>
      </c>
      <c r="H191" s="34">
        <f t="shared" si="2"/>
        <v>2500000</v>
      </c>
      <c r="I191" s="2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5">
      <c r="A192" s="41" t="s">
        <v>257</v>
      </c>
      <c r="B192" s="40" t="s">
        <v>229</v>
      </c>
      <c r="C192" s="8" t="s">
        <v>4</v>
      </c>
      <c r="D192" s="13" t="s">
        <v>226</v>
      </c>
      <c r="E192" s="7">
        <v>5</v>
      </c>
      <c r="F192" s="33" t="s">
        <v>42</v>
      </c>
      <c r="G192" s="9">
        <v>180000</v>
      </c>
      <c r="H192" s="34">
        <f t="shared" si="2"/>
        <v>900000</v>
      </c>
      <c r="I192" s="2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5">
      <c r="A193" s="41" t="s">
        <v>257</v>
      </c>
      <c r="B193" s="40" t="s">
        <v>230</v>
      </c>
      <c r="C193" s="8" t="s">
        <v>4</v>
      </c>
      <c r="D193" s="13" t="s">
        <v>226</v>
      </c>
      <c r="E193" s="7">
        <v>2</v>
      </c>
      <c r="F193" s="33" t="s">
        <v>42</v>
      </c>
      <c r="G193" s="9">
        <v>500000</v>
      </c>
      <c r="H193" s="34">
        <f t="shared" si="2"/>
        <v>1000000</v>
      </c>
      <c r="I193" s="2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5">
      <c r="A194" s="41" t="s">
        <v>257</v>
      </c>
      <c r="B194" s="40" t="s">
        <v>231</v>
      </c>
      <c r="C194" s="8" t="s">
        <v>4</v>
      </c>
      <c r="D194" s="13" t="s">
        <v>226</v>
      </c>
      <c r="E194" s="7">
        <v>1</v>
      </c>
      <c r="F194" s="33" t="s">
        <v>42</v>
      </c>
      <c r="G194" s="9">
        <v>35000000</v>
      </c>
      <c r="H194" s="34">
        <f t="shared" si="2"/>
        <v>35000000</v>
      </c>
      <c r="I194" s="2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5">
      <c r="A195" s="41" t="s">
        <v>257</v>
      </c>
      <c r="B195" s="40" t="s">
        <v>232</v>
      </c>
      <c r="C195" s="8" t="s">
        <v>4</v>
      </c>
      <c r="D195" s="13" t="s">
        <v>226</v>
      </c>
      <c r="E195" s="7">
        <v>1</v>
      </c>
      <c r="F195" s="33" t="s">
        <v>42</v>
      </c>
      <c r="G195" s="9">
        <v>450000</v>
      </c>
      <c r="H195" s="34">
        <f t="shared" si="2"/>
        <v>450000</v>
      </c>
      <c r="I195" s="2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5">
      <c r="A196" s="41" t="s">
        <v>257</v>
      </c>
      <c r="B196" s="40" t="s">
        <v>233</v>
      </c>
      <c r="C196" s="8" t="s">
        <v>4</v>
      </c>
      <c r="D196" s="13" t="s">
        <v>226</v>
      </c>
      <c r="E196" s="7">
        <v>1</v>
      </c>
      <c r="F196" s="33" t="s">
        <v>42</v>
      </c>
      <c r="G196" s="9">
        <v>400000</v>
      </c>
      <c r="H196" s="34">
        <f t="shared" si="2"/>
        <v>400000</v>
      </c>
      <c r="I196" s="2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5">
      <c r="A197" s="41" t="s">
        <v>257</v>
      </c>
      <c r="B197" s="40" t="s">
        <v>234</v>
      </c>
      <c r="C197" s="8" t="s">
        <v>4</v>
      </c>
      <c r="D197" s="13" t="s">
        <v>226</v>
      </c>
      <c r="E197" s="7">
        <v>3</v>
      </c>
      <c r="F197" s="33" t="s">
        <v>42</v>
      </c>
      <c r="G197" s="9">
        <v>250000</v>
      </c>
      <c r="H197" s="34">
        <f t="shared" si="2"/>
        <v>750000</v>
      </c>
      <c r="I197" s="2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5">
      <c r="A198" s="41" t="s">
        <v>257</v>
      </c>
      <c r="B198" s="40" t="s">
        <v>235</v>
      </c>
      <c r="C198" s="8" t="s">
        <v>4</v>
      </c>
      <c r="D198" s="13" t="s">
        <v>226</v>
      </c>
      <c r="E198" s="7">
        <v>2</v>
      </c>
      <c r="F198" s="33" t="s">
        <v>42</v>
      </c>
      <c r="G198" s="24">
        <v>400000</v>
      </c>
      <c r="H198" s="34">
        <f t="shared" si="2"/>
        <v>800000</v>
      </c>
      <c r="I198" s="2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5">
      <c r="A199" s="41" t="s">
        <v>257</v>
      </c>
      <c r="B199" s="40" t="s">
        <v>236</v>
      </c>
      <c r="C199" s="8" t="s">
        <v>4</v>
      </c>
      <c r="D199" s="13" t="s">
        <v>226</v>
      </c>
      <c r="E199" s="7">
        <v>2</v>
      </c>
      <c r="F199" s="33" t="s">
        <v>42</v>
      </c>
      <c r="G199" s="9">
        <v>250000</v>
      </c>
      <c r="H199" s="34">
        <f t="shared" si="2"/>
        <v>500000</v>
      </c>
      <c r="I199" s="2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5">
      <c r="A200" s="41" t="s">
        <v>257</v>
      </c>
      <c r="B200" s="40" t="s">
        <v>237</v>
      </c>
      <c r="C200" s="8" t="s">
        <v>4</v>
      </c>
      <c r="D200" s="13" t="s">
        <v>226</v>
      </c>
      <c r="E200" s="7">
        <v>2</v>
      </c>
      <c r="F200" s="33" t="s">
        <v>42</v>
      </c>
      <c r="G200" s="9">
        <v>250000</v>
      </c>
      <c r="H200" s="34">
        <f t="shared" si="2"/>
        <v>500000</v>
      </c>
      <c r="I200" s="2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5">
      <c r="A201" s="41" t="s">
        <v>257</v>
      </c>
      <c r="B201" s="40" t="s">
        <v>238</v>
      </c>
      <c r="C201" s="8" t="s">
        <v>4</v>
      </c>
      <c r="D201" s="13" t="s">
        <v>226</v>
      </c>
      <c r="E201" s="7">
        <v>1</v>
      </c>
      <c r="F201" s="33" t="s">
        <v>42</v>
      </c>
      <c r="G201" s="9">
        <v>2000000</v>
      </c>
      <c r="H201" s="34">
        <f t="shared" si="2"/>
        <v>2000000</v>
      </c>
      <c r="I201" s="2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5">
      <c r="A202" s="41" t="s">
        <v>257</v>
      </c>
      <c r="B202" s="40" t="s">
        <v>239</v>
      </c>
      <c r="C202" s="8" t="s">
        <v>4</v>
      </c>
      <c r="D202" s="13" t="s">
        <v>226</v>
      </c>
      <c r="E202" s="7">
        <v>1</v>
      </c>
      <c r="F202" s="33" t="s">
        <v>42</v>
      </c>
      <c r="G202" s="9">
        <v>2000000</v>
      </c>
      <c r="H202" s="34">
        <f t="shared" si="2"/>
        <v>2000000</v>
      </c>
      <c r="I202" s="2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5">
      <c r="A203" s="41" t="s">
        <v>257</v>
      </c>
      <c r="B203" s="40" t="s">
        <v>240</v>
      </c>
      <c r="C203" s="8" t="s">
        <v>4</v>
      </c>
      <c r="D203" s="13" t="s">
        <v>226</v>
      </c>
      <c r="E203" s="7">
        <v>1</v>
      </c>
      <c r="F203" s="33" t="s">
        <v>42</v>
      </c>
      <c r="G203" s="9">
        <v>1500000</v>
      </c>
      <c r="H203" s="34">
        <f aca="true" t="shared" si="3" ref="H203:H266">+E203*G203</f>
        <v>1500000</v>
      </c>
      <c r="I203" s="2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5">
      <c r="A204" s="41" t="s">
        <v>257</v>
      </c>
      <c r="B204" s="40" t="s">
        <v>241</v>
      </c>
      <c r="C204" s="8" t="s">
        <v>4</v>
      </c>
      <c r="D204" s="13" t="s">
        <v>226</v>
      </c>
      <c r="E204" s="7">
        <v>1</v>
      </c>
      <c r="F204" s="33" t="s">
        <v>42</v>
      </c>
      <c r="G204" s="24">
        <v>1000000</v>
      </c>
      <c r="H204" s="34">
        <f t="shared" si="3"/>
        <v>1000000</v>
      </c>
      <c r="I204" s="2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5">
      <c r="A205" s="41" t="s">
        <v>257</v>
      </c>
      <c r="B205" s="40" t="s">
        <v>242</v>
      </c>
      <c r="C205" s="8" t="s">
        <v>4</v>
      </c>
      <c r="D205" s="13" t="s">
        <v>226</v>
      </c>
      <c r="E205" s="7">
        <v>1</v>
      </c>
      <c r="F205" s="33" t="s">
        <v>42</v>
      </c>
      <c r="G205" s="24">
        <v>12000000</v>
      </c>
      <c r="H205" s="34">
        <f t="shared" si="3"/>
        <v>12000000</v>
      </c>
      <c r="I205" s="2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5">
      <c r="A206" s="41" t="s">
        <v>257</v>
      </c>
      <c r="B206" s="40" t="s">
        <v>243</v>
      </c>
      <c r="C206" s="8" t="s">
        <v>4</v>
      </c>
      <c r="D206" s="13" t="s">
        <v>226</v>
      </c>
      <c r="E206" s="7">
        <v>1</v>
      </c>
      <c r="F206" s="33" t="s">
        <v>42</v>
      </c>
      <c r="G206" s="24">
        <v>20000000</v>
      </c>
      <c r="H206" s="34">
        <f t="shared" si="3"/>
        <v>20000000</v>
      </c>
      <c r="I206" s="2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5">
      <c r="A207" s="41" t="s">
        <v>257</v>
      </c>
      <c r="B207" s="40" t="s">
        <v>244</v>
      </c>
      <c r="C207" s="8" t="s">
        <v>4</v>
      </c>
      <c r="D207" s="13" t="s">
        <v>226</v>
      </c>
      <c r="E207" s="7">
        <v>1</v>
      </c>
      <c r="F207" s="33" t="s">
        <v>42</v>
      </c>
      <c r="G207" s="24">
        <v>2000000</v>
      </c>
      <c r="H207" s="34">
        <f t="shared" si="3"/>
        <v>2000000</v>
      </c>
      <c r="I207" s="2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5">
      <c r="A208" s="41" t="s">
        <v>257</v>
      </c>
      <c r="B208" s="40" t="s">
        <v>245</v>
      </c>
      <c r="C208" s="8" t="s">
        <v>4</v>
      </c>
      <c r="D208" s="13" t="s">
        <v>226</v>
      </c>
      <c r="E208" s="7">
        <v>15</v>
      </c>
      <c r="F208" s="33" t="s">
        <v>42</v>
      </c>
      <c r="G208" s="24">
        <v>400000</v>
      </c>
      <c r="H208" s="34">
        <f t="shared" si="3"/>
        <v>6000000</v>
      </c>
      <c r="I208" s="2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5">
      <c r="A209" s="41" t="s">
        <v>257</v>
      </c>
      <c r="B209" s="40" t="s">
        <v>246</v>
      </c>
      <c r="C209" s="8" t="s">
        <v>4</v>
      </c>
      <c r="D209" s="13" t="s">
        <v>226</v>
      </c>
      <c r="E209" s="7">
        <v>2</v>
      </c>
      <c r="F209" s="33" t="s">
        <v>42</v>
      </c>
      <c r="G209" s="24">
        <v>300000</v>
      </c>
      <c r="H209" s="34">
        <f t="shared" si="3"/>
        <v>600000</v>
      </c>
      <c r="I209" s="2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5">
      <c r="A210" s="41" t="s">
        <v>257</v>
      </c>
      <c r="B210" s="40" t="s">
        <v>247</v>
      </c>
      <c r="C210" s="8" t="s">
        <v>4</v>
      </c>
      <c r="D210" s="13" t="s">
        <v>226</v>
      </c>
      <c r="E210" s="7">
        <v>1</v>
      </c>
      <c r="F210" s="33" t="s">
        <v>42</v>
      </c>
      <c r="G210" s="24">
        <v>300000</v>
      </c>
      <c r="H210" s="34">
        <f t="shared" si="3"/>
        <v>300000</v>
      </c>
      <c r="I210" s="2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5">
      <c r="A211" s="41" t="s">
        <v>257</v>
      </c>
      <c r="B211" s="40" t="s">
        <v>248</v>
      </c>
      <c r="C211" s="8" t="s">
        <v>4</v>
      </c>
      <c r="D211" s="13" t="s">
        <v>226</v>
      </c>
      <c r="E211" s="7">
        <v>2</v>
      </c>
      <c r="F211" s="33" t="s">
        <v>42</v>
      </c>
      <c r="G211" s="24">
        <v>300000</v>
      </c>
      <c r="H211" s="34">
        <f t="shared" si="3"/>
        <v>600000</v>
      </c>
      <c r="I211" s="2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5">
      <c r="A212" s="41" t="s">
        <v>257</v>
      </c>
      <c r="B212" s="40" t="s">
        <v>249</v>
      </c>
      <c r="C212" s="8" t="s">
        <v>4</v>
      </c>
      <c r="D212" s="13" t="s">
        <v>226</v>
      </c>
      <c r="E212" s="7">
        <v>1</v>
      </c>
      <c r="F212" s="33" t="s">
        <v>42</v>
      </c>
      <c r="G212" s="24">
        <v>500000</v>
      </c>
      <c r="H212" s="34">
        <f t="shared" si="3"/>
        <v>500000</v>
      </c>
      <c r="I212" s="2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5">
      <c r="A213" s="41" t="s">
        <v>257</v>
      </c>
      <c r="B213" s="40" t="s">
        <v>250</v>
      </c>
      <c r="C213" s="8" t="s">
        <v>4</v>
      </c>
      <c r="D213" s="13" t="s">
        <v>226</v>
      </c>
      <c r="E213" s="7">
        <v>1</v>
      </c>
      <c r="F213" s="33" t="s">
        <v>42</v>
      </c>
      <c r="G213" s="25">
        <v>1000000</v>
      </c>
      <c r="H213" s="34">
        <f t="shared" si="3"/>
        <v>1000000</v>
      </c>
      <c r="I213" s="2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5">
      <c r="A214" s="41" t="s">
        <v>257</v>
      </c>
      <c r="B214" s="40" t="s">
        <v>251</v>
      </c>
      <c r="C214" s="8" t="s">
        <v>4</v>
      </c>
      <c r="D214" s="12" t="s">
        <v>256</v>
      </c>
      <c r="E214" s="7">
        <v>1</v>
      </c>
      <c r="F214" s="33" t="s">
        <v>42</v>
      </c>
      <c r="G214" s="24">
        <v>12000000</v>
      </c>
      <c r="H214" s="34">
        <f t="shared" si="3"/>
        <v>12000000</v>
      </c>
      <c r="I214" s="2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5">
      <c r="A215" s="41" t="s">
        <v>257</v>
      </c>
      <c r="B215" s="40" t="s">
        <v>252</v>
      </c>
      <c r="C215" s="8" t="s">
        <v>4</v>
      </c>
      <c r="D215" s="12" t="s">
        <v>256</v>
      </c>
      <c r="E215" s="7">
        <v>1</v>
      </c>
      <c r="F215" s="33" t="s">
        <v>42</v>
      </c>
      <c r="G215" s="24">
        <v>5500000</v>
      </c>
      <c r="H215" s="34">
        <f t="shared" si="3"/>
        <v>5500000</v>
      </c>
      <c r="I215" s="2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5">
      <c r="A216" s="41" t="s">
        <v>257</v>
      </c>
      <c r="B216" s="40" t="s">
        <v>253</v>
      </c>
      <c r="C216" s="8" t="s">
        <v>4</v>
      </c>
      <c r="D216" s="12" t="s">
        <v>256</v>
      </c>
      <c r="E216" s="7">
        <v>1</v>
      </c>
      <c r="F216" s="33" t="s">
        <v>42</v>
      </c>
      <c r="G216" s="24">
        <v>1800000</v>
      </c>
      <c r="H216" s="34">
        <f t="shared" si="3"/>
        <v>1800000</v>
      </c>
      <c r="I216" s="2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5">
      <c r="A217" s="41" t="s">
        <v>257</v>
      </c>
      <c r="B217" s="40" t="s">
        <v>254</v>
      </c>
      <c r="C217" s="8" t="s">
        <v>4</v>
      </c>
      <c r="D217" s="12" t="s">
        <v>256</v>
      </c>
      <c r="E217" s="7">
        <v>1</v>
      </c>
      <c r="F217" s="33" t="s">
        <v>42</v>
      </c>
      <c r="G217" s="24">
        <v>1500000</v>
      </c>
      <c r="H217" s="34">
        <f t="shared" si="3"/>
        <v>1500000</v>
      </c>
      <c r="I217" s="2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5">
      <c r="A218" s="41" t="s">
        <v>257</v>
      </c>
      <c r="B218" s="40" t="s">
        <v>255</v>
      </c>
      <c r="C218" s="8" t="s">
        <v>4</v>
      </c>
      <c r="D218" s="12" t="s">
        <v>256</v>
      </c>
      <c r="E218" s="7">
        <v>2</v>
      </c>
      <c r="F218" s="33" t="s">
        <v>42</v>
      </c>
      <c r="G218" s="21">
        <v>350000</v>
      </c>
      <c r="H218" s="34">
        <f t="shared" si="3"/>
        <v>700000</v>
      </c>
      <c r="I218" s="2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5">
      <c r="A219" s="41" t="s">
        <v>257</v>
      </c>
      <c r="B219" s="40" t="s">
        <v>258</v>
      </c>
      <c r="C219" s="8" t="s">
        <v>4</v>
      </c>
      <c r="D219" s="12" t="s">
        <v>256</v>
      </c>
      <c r="E219" s="7">
        <v>2</v>
      </c>
      <c r="F219" s="33" t="s">
        <v>42</v>
      </c>
      <c r="G219" s="9">
        <v>2000000</v>
      </c>
      <c r="H219" s="34">
        <f t="shared" si="3"/>
        <v>4000000</v>
      </c>
      <c r="I219" s="2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5">
      <c r="A220" s="41" t="s">
        <v>257</v>
      </c>
      <c r="B220" s="40" t="s">
        <v>262</v>
      </c>
      <c r="C220" s="29" t="s">
        <v>4</v>
      </c>
      <c r="D220" s="14" t="s">
        <v>5</v>
      </c>
      <c r="E220" s="15">
        <v>4202.4</v>
      </c>
      <c r="F220" s="33" t="s">
        <v>593</v>
      </c>
      <c r="G220" s="26">
        <v>1007.76</v>
      </c>
      <c r="H220" s="34">
        <f t="shared" si="3"/>
        <v>4235010.624</v>
      </c>
      <c r="I220" s="4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5">
      <c r="A221" s="41" t="s">
        <v>257</v>
      </c>
      <c r="B221" s="40" t="s">
        <v>263</v>
      </c>
      <c r="C221" s="29" t="s">
        <v>4</v>
      </c>
      <c r="D221" s="14" t="s">
        <v>5</v>
      </c>
      <c r="E221" s="15">
        <v>315.18</v>
      </c>
      <c r="F221" s="33" t="s">
        <v>594</v>
      </c>
      <c r="G221" s="26">
        <v>2162.4</v>
      </c>
      <c r="H221" s="34">
        <f t="shared" si="3"/>
        <v>681545.2320000001</v>
      </c>
      <c r="I221" s="4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5">
      <c r="A222" s="41" t="s">
        <v>257</v>
      </c>
      <c r="B222" s="40" t="s">
        <v>264</v>
      </c>
      <c r="C222" s="29" t="s">
        <v>4</v>
      </c>
      <c r="D222" s="14" t="s">
        <v>5</v>
      </c>
      <c r="E222" s="15">
        <v>15759</v>
      </c>
      <c r="F222" s="33" t="s">
        <v>593</v>
      </c>
      <c r="G222" s="26">
        <v>16.32</v>
      </c>
      <c r="H222" s="34">
        <f t="shared" si="3"/>
        <v>257186.88</v>
      </c>
      <c r="I222" s="4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5">
      <c r="A223" s="41" t="s">
        <v>257</v>
      </c>
      <c r="B223" s="40" t="s">
        <v>265</v>
      </c>
      <c r="C223" s="29" t="s">
        <v>4</v>
      </c>
      <c r="D223" s="14" t="s">
        <v>5</v>
      </c>
      <c r="E223" s="15">
        <v>50428.8</v>
      </c>
      <c r="F223" s="33" t="s">
        <v>593</v>
      </c>
      <c r="G223" s="26">
        <v>13.26</v>
      </c>
      <c r="H223" s="34">
        <f t="shared" si="3"/>
        <v>668685.888</v>
      </c>
      <c r="I223" s="4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5">
      <c r="A224" s="41" t="s">
        <v>257</v>
      </c>
      <c r="B224" s="40" t="s">
        <v>266</v>
      </c>
      <c r="C224" s="29" t="s">
        <v>4</v>
      </c>
      <c r="D224" s="14" t="s">
        <v>5</v>
      </c>
      <c r="E224" s="15">
        <v>6000</v>
      </c>
      <c r="F224" s="33" t="s">
        <v>595</v>
      </c>
      <c r="G224" s="26">
        <v>556.92</v>
      </c>
      <c r="H224" s="34">
        <f t="shared" si="3"/>
        <v>3341519.9999999995</v>
      </c>
      <c r="I224" s="4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5">
      <c r="A225" s="41" t="s">
        <v>257</v>
      </c>
      <c r="B225" s="40" t="s">
        <v>267</v>
      </c>
      <c r="C225" s="29" t="s">
        <v>4</v>
      </c>
      <c r="D225" s="14" t="s">
        <v>5</v>
      </c>
      <c r="E225" s="15">
        <v>25.214399999999998</v>
      </c>
      <c r="F225" s="33" t="s">
        <v>596</v>
      </c>
      <c r="G225" s="26">
        <v>3978</v>
      </c>
      <c r="H225" s="34">
        <f t="shared" si="3"/>
        <v>100302.8832</v>
      </c>
      <c r="I225" s="4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5">
      <c r="A226" s="41" t="s">
        <v>257</v>
      </c>
      <c r="B226" s="40" t="s">
        <v>268</v>
      </c>
      <c r="C226" s="29" t="s">
        <v>4</v>
      </c>
      <c r="D226" s="14" t="s">
        <v>5</v>
      </c>
      <c r="E226" s="15">
        <v>630.36</v>
      </c>
      <c r="F226" s="33" t="s">
        <v>597</v>
      </c>
      <c r="G226" s="26">
        <v>214.2</v>
      </c>
      <c r="H226" s="34">
        <f t="shared" si="3"/>
        <v>135023.112</v>
      </c>
      <c r="I226" s="4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5">
      <c r="A227" s="41" t="s">
        <v>257</v>
      </c>
      <c r="B227" s="40" t="s">
        <v>269</v>
      </c>
      <c r="C227" s="29" t="s">
        <v>4</v>
      </c>
      <c r="D227" s="14" t="s">
        <v>5</v>
      </c>
      <c r="E227" s="15">
        <v>12.607199999999999</v>
      </c>
      <c r="F227" s="33" t="s">
        <v>598</v>
      </c>
      <c r="G227" s="26">
        <v>8594.52</v>
      </c>
      <c r="H227" s="34">
        <f t="shared" si="3"/>
        <v>108352.83254399999</v>
      </c>
      <c r="I227" s="4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5">
      <c r="A228" s="41" t="s">
        <v>257</v>
      </c>
      <c r="B228" s="40" t="s">
        <v>270</v>
      </c>
      <c r="C228" s="29" t="s">
        <v>4</v>
      </c>
      <c r="D228" s="14" t="s">
        <v>5</v>
      </c>
      <c r="E228" s="15">
        <v>1260.72</v>
      </c>
      <c r="F228" s="33" t="s">
        <v>593</v>
      </c>
      <c r="G228" s="26">
        <v>81.6</v>
      </c>
      <c r="H228" s="34">
        <f t="shared" si="3"/>
        <v>102874.752</v>
      </c>
      <c r="I228" s="4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5">
      <c r="A229" s="41" t="s">
        <v>257</v>
      </c>
      <c r="B229" s="40" t="s">
        <v>271</v>
      </c>
      <c r="C229" s="29" t="s">
        <v>4</v>
      </c>
      <c r="D229" s="14" t="s">
        <v>5</v>
      </c>
      <c r="E229" s="15">
        <v>735.42</v>
      </c>
      <c r="F229" s="33" t="s">
        <v>593</v>
      </c>
      <c r="G229" s="26">
        <v>392.7</v>
      </c>
      <c r="H229" s="34">
        <f t="shared" si="3"/>
        <v>288799.43399999995</v>
      </c>
      <c r="I229" s="4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5">
      <c r="A230" s="41" t="s">
        <v>257</v>
      </c>
      <c r="B230" s="40" t="s">
        <v>272</v>
      </c>
      <c r="C230" s="29" t="s">
        <v>4</v>
      </c>
      <c r="D230" s="14" t="s">
        <v>5</v>
      </c>
      <c r="E230" s="15">
        <v>31.517999999999997</v>
      </c>
      <c r="F230" s="33" t="s">
        <v>599</v>
      </c>
      <c r="G230" s="26">
        <v>1346.4</v>
      </c>
      <c r="H230" s="34">
        <f t="shared" si="3"/>
        <v>42435.8352</v>
      </c>
      <c r="I230" s="4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5">
      <c r="A231" s="41" t="s">
        <v>257</v>
      </c>
      <c r="B231" s="40" t="s">
        <v>273</v>
      </c>
      <c r="C231" s="29" t="s">
        <v>4</v>
      </c>
      <c r="D231" s="14" t="s">
        <v>5</v>
      </c>
      <c r="E231" s="15">
        <v>630.36</v>
      </c>
      <c r="F231" s="33" t="s">
        <v>600</v>
      </c>
      <c r="G231" s="26">
        <v>876.18</v>
      </c>
      <c r="H231" s="34">
        <f t="shared" si="3"/>
        <v>552308.8248</v>
      </c>
      <c r="I231" s="4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5">
      <c r="A232" s="41" t="s">
        <v>257</v>
      </c>
      <c r="B232" s="40" t="s">
        <v>274</v>
      </c>
      <c r="C232" s="29" t="s">
        <v>4</v>
      </c>
      <c r="D232" s="14" t="s">
        <v>5</v>
      </c>
      <c r="E232" s="16">
        <v>12</v>
      </c>
      <c r="F232" s="33" t="s">
        <v>601</v>
      </c>
      <c r="G232" s="26">
        <v>1287648</v>
      </c>
      <c r="H232" s="34">
        <f t="shared" si="3"/>
        <v>15451776</v>
      </c>
      <c r="I232" s="4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5">
      <c r="A233" s="41" t="s">
        <v>257</v>
      </c>
      <c r="B233" s="40" t="s">
        <v>275</v>
      </c>
      <c r="C233" s="29" t="s">
        <v>4</v>
      </c>
      <c r="D233" s="14" t="s">
        <v>5</v>
      </c>
      <c r="E233" s="15">
        <v>472.77</v>
      </c>
      <c r="F233" s="33" t="s">
        <v>602</v>
      </c>
      <c r="G233" s="26">
        <v>295.8</v>
      </c>
      <c r="H233" s="34">
        <f t="shared" si="3"/>
        <v>139845.366</v>
      </c>
      <c r="I233" s="4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5">
      <c r="A234" s="41" t="s">
        <v>257</v>
      </c>
      <c r="B234" s="40" t="s">
        <v>276</v>
      </c>
      <c r="C234" s="29" t="s">
        <v>4</v>
      </c>
      <c r="D234" s="14" t="s">
        <v>5</v>
      </c>
      <c r="E234" s="15">
        <v>2206.26</v>
      </c>
      <c r="F234" s="33" t="s">
        <v>593</v>
      </c>
      <c r="G234" s="26">
        <v>1018.98</v>
      </c>
      <c r="H234" s="34">
        <f t="shared" si="3"/>
        <v>2248134.8148000003</v>
      </c>
      <c r="I234" s="4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5">
      <c r="A235" s="41" t="s">
        <v>257</v>
      </c>
      <c r="B235" s="40" t="s">
        <v>277</v>
      </c>
      <c r="C235" s="29" t="s">
        <v>4</v>
      </c>
      <c r="D235" s="14" t="s">
        <v>5</v>
      </c>
      <c r="E235" s="16">
        <v>315.18</v>
      </c>
      <c r="F235" s="33" t="s">
        <v>593</v>
      </c>
      <c r="G235" s="26">
        <v>473.28</v>
      </c>
      <c r="H235" s="34">
        <f t="shared" si="3"/>
        <v>149168.3904</v>
      </c>
      <c r="I235" s="4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5">
      <c r="A236" s="41" t="s">
        <v>257</v>
      </c>
      <c r="B236" s="40" t="s">
        <v>278</v>
      </c>
      <c r="C236" s="29" t="s">
        <v>4</v>
      </c>
      <c r="D236" s="14" t="s">
        <v>5</v>
      </c>
      <c r="E236" s="16">
        <v>189.108</v>
      </c>
      <c r="F236" s="33" t="s">
        <v>593</v>
      </c>
      <c r="G236" s="26">
        <v>4981.68</v>
      </c>
      <c r="H236" s="34">
        <f t="shared" si="3"/>
        <v>942075.5414400001</v>
      </c>
      <c r="I236" s="4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5">
      <c r="A237" s="41" t="s">
        <v>257</v>
      </c>
      <c r="B237" s="40" t="s">
        <v>279</v>
      </c>
      <c r="C237" s="29" t="s">
        <v>4</v>
      </c>
      <c r="D237" s="14" t="s">
        <v>5</v>
      </c>
      <c r="E237" s="15">
        <v>63.035999999999994</v>
      </c>
      <c r="F237" s="33" t="s">
        <v>603</v>
      </c>
      <c r="G237" s="26">
        <v>2128.74</v>
      </c>
      <c r="H237" s="34">
        <f t="shared" si="3"/>
        <v>134187.25463999997</v>
      </c>
      <c r="I237" s="4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5">
      <c r="A238" s="41" t="s">
        <v>257</v>
      </c>
      <c r="B238" s="40" t="s">
        <v>280</v>
      </c>
      <c r="C238" s="29" t="s">
        <v>4</v>
      </c>
      <c r="D238" s="14" t="s">
        <v>5</v>
      </c>
      <c r="E238" s="16">
        <v>1996.14</v>
      </c>
      <c r="F238" s="33" t="s">
        <v>593</v>
      </c>
      <c r="G238" s="26">
        <v>357</v>
      </c>
      <c r="H238" s="34">
        <f t="shared" si="3"/>
        <v>712621.98</v>
      </c>
      <c r="I238" s="4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5">
      <c r="A239" s="41" t="s">
        <v>257</v>
      </c>
      <c r="B239" s="40" t="s">
        <v>281</v>
      </c>
      <c r="C239" s="29" t="s">
        <v>4</v>
      </c>
      <c r="D239" s="14" t="s">
        <v>5</v>
      </c>
      <c r="E239" s="15">
        <v>84.048</v>
      </c>
      <c r="F239" s="33" t="s">
        <v>603</v>
      </c>
      <c r="G239" s="26">
        <v>1730.94</v>
      </c>
      <c r="H239" s="34">
        <f t="shared" si="3"/>
        <v>145482.04512</v>
      </c>
      <c r="I239" s="4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5">
      <c r="A240" s="41" t="s">
        <v>257</v>
      </c>
      <c r="B240" s="40" t="s">
        <v>282</v>
      </c>
      <c r="C240" s="29" t="s">
        <v>4</v>
      </c>
      <c r="D240" s="14" t="s">
        <v>5</v>
      </c>
      <c r="E240" s="15">
        <v>262.65</v>
      </c>
      <c r="F240" s="33" t="s">
        <v>603</v>
      </c>
      <c r="G240" s="26">
        <v>2117.52</v>
      </c>
      <c r="H240" s="34">
        <f t="shared" si="3"/>
        <v>556166.6279999999</v>
      </c>
      <c r="I240" s="4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5">
      <c r="A241" s="41" t="s">
        <v>257</v>
      </c>
      <c r="B241" s="40" t="s">
        <v>283</v>
      </c>
      <c r="C241" s="29" t="s">
        <v>4</v>
      </c>
      <c r="D241" s="14" t="s">
        <v>5</v>
      </c>
      <c r="E241" s="15">
        <v>3151.8</v>
      </c>
      <c r="F241" s="33" t="s">
        <v>593</v>
      </c>
      <c r="G241" s="26">
        <v>40.8</v>
      </c>
      <c r="H241" s="34">
        <f t="shared" si="3"/>
        <v>128593.44</v>
      </c>
      <c r="I241" s="4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5">
      <c r="A242" s="41" t="s">
        <v>257</v>
      </c>
      <c r="B242" s="40" t="s">
        <v>284</v>
      </c>
      <c r="C242" s="29" t="s">
        <v>4</v>
      </c>
      <c r="D242" s="14" t="s">
        <v>5</v>
      </c>
      <c r="E242" s="15">
        <v>15759</v>
      </c>
      <c r="F242" s="33" t="s">
        <v>593</v>
      </c>
      <c r="G242" s="26">
        <v>16.32</v>
      </c>
      <c r="H242" s="34">
        <f t="shared" si="3"/>
        <v>257186.88</v>
      </c>
      <c r="I242" s="4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5">
      <c r="A243" s="41" t="s">
        <v>257</v>
      </c>
      <c r="B243" s="40" t="s">
        <v>285</v>
      </c>
      <c r="C243" s="29" t="s">
        <v>4</v>
      </c>
      <c r="D243" s="14" t="s">
        <v>5</v>
      </c>
      <c r="E243" s="16">
        <v>567.3240000000001</v>
      </c>
      <c r="F243" s="33" t="s">
        <v>593</v>
      </c>
      <c r="G243" s="26">
        <v>1372.92</v>
      </c>
      <c r="H243" s="34">
        <f t="shared" si="3"/>
        <v>778890.4660800002</v>
      </c>
      <c r="I243" s="4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5">
      <c r="A244" s="41" t="s">
        <v>257</v>
      </c>
      <c r="B244" s="40" t="s">
        <v>286</v>
      </c>
      <c r="C244" s="29" t="s">
        <v>4</v>
      </c>
      <c r="D244" s="14" t="s">
        <v>5</v>
      </c>
      <c r="E244" s="16">
        <v>840.48</v>
      </c>
      <c r="F244" s="33" t="s">
        <v>593</v>
      </c>
      <c r="G244" s="26">
        <v>2955.96</v>
      </c>
      <c r="H244" s="34">
        <f t="shared" si="3"/>
        <v>2484425.2608000003</v>
      </c>
      <c r="I244" s="4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5">
      <c r="A245" s="41" t="s">
        <v>257</v>
      </c>
      <c r="B245" s="40" t="s">
        <v>287</v>
      </c>
      <c r="C245" s="29" t="s">
        <v>4</v>
      </c>
      <c r="D245" s="14" t="s">
        <v>5</v>
      </c>
      <c r="E245" s="15">
        <v>9875.64</v>
      </c>
      <c r="F245" s="33" t="s">
        <v>600</v>
      </c>
      <c r="G245" s="26">
        <v>111.18</v>
      </c>
      <c r="H245" s="34">
        <f t="shared" si="3"/>
        <v>1097973.6552</v>
      </c>
      <c r="I245" s="4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5">
      <c r="A246" s="41" t="s">
        <v>257</v>
      </c>
      <c r="B246" s="40" t="s">
        <v>288</v>
      </c>
      <c r="C246" s="29" t="s">
        <v>4</v>
      </c>
      <c r="D246" s="14" t="s">
        <v>5</v>
      </c>
      <c r="E246" s="15">
        <v>1260.72</v>
      </c>
      <c r="F246" s="33" t="s">
        <v>593</v>
      </c>
      <c r="G246" s="26">
        <v>2020.62</v>
      </c>
      <c r="H246" s="34">
        <f t="shared" si="3"/>
        <v>2547436.0464</v>
      </c>
      <c r="I246" s="4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5">
      <c r="A247" s="41" t="s">
        <v>257</v>
      </c>
      <c r="B247" s="40" t="s">
        <v>289</v>
      </c>
      <c r="C247" s="29" t="s">
        <v>4</v>
      </c>
      <c r="D247" s="14" t="s">
        <v>5</v>
      </c>
      <c r="E247" s="15">
        <v>353.0016</v>
      </c>
      <c r="F247" s="33" t="s">
        <v>593</v>
      </c>
      <c r="G247" s="26">
        <v>9690</v>
      </c>
      <c r="H247" s="34">
        <f t="shared" si="3"/>
        <v>3420585.504</v>
      </c>
      <c r="I247" s="4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5">
      <c r="A248" s="41" t="s">
        <v>257</v>
      </c>
      <c r="B248" s="40" t="s">
        <v>290</v>
      </c>
      <c r="C248" s="29" t="s">
        <v>4</v>
      </c>
      <c r="D248" s="14" t="s">
        <v>5</v>
      </c>
      <c r="E248" s="16">
        <v>2416.38</v>
      </c>
      <c r="F248" s="33" t="s">
        <v>593</v>
      </c>
      <c r="G248" s="26">
        <v>2783.58</v>
      </c>
      <c r="H248" s="34">
        <f t="shared" si="3"/>
        <v>6726187.0404</v>
      </c>
      <c r="I248" s="4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5">
      <c r="A249" s="41" t="s">
        <v>257</v>
      </c>
      <c r="B249" s="40" t="s">
        <v>291</v>
      </c>
      <c r="C249" s="29" t="s">
        <v>4</v>
      </c>
      <c r="D249" s="14" t="s">
        <v>5</v>
      </c>
      <c r="E249" s="15">
        <v>36000</v>
      </c>
      <c r="F249" s="33" t="s">
        <v>593</v>
      </c>
      <c r="G249" s="26">
        <v>122.4</v>
      </c>
      <c r="H249" s="34">
        <f t="shared" si="3"/>
        <v>4406400</v>
      </c>
      <c r="I249" s="4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5">
      <c r="A250" s="41" t="s">
        <v>257</v>
      </c>
      <c r="B250" s="40" t="s">
        <v>292</v>
      </c>
      <c r="C250" s="29" t="s">
        <v>4</v>
      </c>
      <c r="D250" s="14" t="s">
        <v>5</v>
      </c>
      <c r="E250" s="15">
        <v>3151.8</v>
      </c>
      <c r="F250" s="33" t="s">
        <v>593</v>
      </c>
      <c r="G250" s="26">
        <v>850.68</v>
      </c>
      <c r="H250" s="34">
        <f t="shared" si="3"/>
        <v>2681173.224</v>
      </c>
      <c r="I250" s="4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5">
      <c r="A251" s="41" t="s">
        <v>257</v>
      </c>
      <c r="B251" s="40" t="s">
        <v>293</v>
      </c>
      <c r="C251" s="29" t="s">
        <v>4</v>
      </c>
      <c r="D251" s="14" t="s">
        <v>5</v>
      </c>
      <c r="E251" s="15">
        <v>31.517999999999997</v>
      </c>
      <c r="F251" s="33" t="s">
        <v>604</v>
      </c>
      <c r="G251" s="26">
        <v>14905.26</v>
      </c>
      <c r="H251" s="34">
        <f t="shared" si="3"/>
        <v>469783.98467999994</v>
      </c>
      <c r="I251" s="4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5">
      <c r="A252" s="41" t="s">
        <v>257</v>
      </c>
      <c r="B252" s="40" t="s">
        <v>294</v>
      </c>
      <c r="C252" s="29" t="s">
        <v>4</v>
      </c>
      <c r="D252" s="14" t="s">
        <v>5</v>
      </c>
      <c r="E252" s="15">
        <v>31.517999999999997</v>
      </c>
      <c r="F252" s="33" t="s">
        <v>605</v>
      </c>
      <c r="G252" s="26">
        <v>9209.58</v>
      </c>
      <c r="H252" s="34">
        <f t="shared" si="3"/>
        <v>290267.54244</v>
      </c>
      <c r="I252" s="4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5">
      <c r="A253" s="41" t="s">
        <v>257</v>
      </c>
      <c r="B253" s="40" t="s">
        <v>295</v>
      </c>
      <c r="C253" s="29" t="s">
        <v>4</v>
      </c>
      <c r="D253" s="14" t="s">
        <v>5</v>
      </c>
      <c r="E253" s="15">
        <v>525.3</v>
      </c>
      <c r="F253" s="33" t="s">
        <v>593</v>
      </c>
      <c r="G253" s="26">
        <v>219.3</v>
      </c>
      <c r="H253" s="34">
        <f t="shared" si="3"/>
        <v>115198.29</v>
      </c>
      <c r="I253" s="4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5">
      <c r="A254" s="41" t="s">
        <v>257</v>
      </c>
      <c r="B254" s="40" t="s">
        <v>296</v>
      </c>
      <c r="C254" s="29" t="s">
        <v>4</v>
      </c>
      <c r="D254" s="14" t="s">
        <v>5</v>
      </c>
      <c r="E254" s="15">
        <v>31.517999999999997</v>
      </c>
      <c r="F254" s="33" t="s">
        <v>606</v>
      </c>
      <c r="G254" s="26">
        <v>3473.1</v>
      </c>
      <c r="H254" s="34">
        <f t="shared" si="3"/>
        <v>109465.16579999999</v>
      </c>
      <c r="I254" s="4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5">
      <c r="A255" s="41" t="s">
        <v>257</v>
      </c>
      <c r="B255" s="40" t="s">
        <v>296</v>
      </c>
      <c r="C255" s="29" t="s">
        <v>4</v>
      </c>
      <c r="D255" s="14" t="s">
        <v>5</v>
      </c>
      <c r="E255" s="15">
        <v>52.53</v>
      </c>
      <c r="F255" s="33" t="s">
        <v>606</v>
      </c>
      <c r="G255" s="26">
        <v>19019.94</v>
      </c>
      <c r="H255" s="34">
        <f t="shared" si="3"/>
        <v>999117.4482</v>
      </c>
      <c r="I255" s="4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5">
      <c r="A256" s="41" t="s">
        <v>257</v>
      </c>
      <c r="B256" s="40" t="s">
        <v>297</v>
      </c>
      <c r="C256" s="29" t="s">
        <v>4</v>
      </c>
      <c r="D256" s="14" t="s">
        <v>5</v>
      </c>
      <c r="E256" s="15">
        <v>42.024</v>
      </c>
      <c r="F256" s="33" t="s">
        <v>607</v>
      </c>
      <c r="G256" s="26">
        <v>1320.9</v>
      </c>
      <c r="H256" s="34">
        <f t="shared" si="3"/>
        <v>55509.5016</v>
      </c>
      <c r="I256" s="4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5">
      <c r="A257" s="41" t="s">
        <v>257</v>
      </c>
      <c r="B257" s="40" t="s">
        <v>297</v>
      </c>
      <c r="C257" s="29" t="s">
        <v>4</v>
      </c>
      <c r="D257" s="14" t="s">
        <v>5</v>
      </c>
      <c r="E257" s="15">
        <v>31.517999999999997</v>
      </c>
      <c r="F257" s="33" t="s">
        <v>607</v>
      </c>
      <c r="G257" s="26">
        <v>895.56</v>
      </c>
      <c r="H257" s="34">
        <f t="shared" si="3"/>
        <v>28226.260079999996</v>
      </c>
      <c r="I257" s="4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5">
      <c r="A258" s="41" t="s">
        <v>257</v>
      </c>
      <c r="B258" s="40" t="s">
        <v>298</v>
      </c>
      <c r="C258" s="29" t="s">
        <v>4</v>
      </c>
      <c r="D258" s="14" t="s">
        <v>5</v>
      </c>
      <c r="E258" s="15">
        <v>63.035999999999994</v>
      </c>
      <c r="F258" s="33" t="s">
        <v>608</v>
      </c>
      <c r="G258" s="26">
        <v>1817.64</v>
      </c>
      <c r="H258" s="34">
        <f t="shared" si="3"/>
        <v>114576.75503999999</v>
      </c>
      <c r="I258" s="4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9" ht="15">
      <c r="A259" s="41" t="s">
        <v>257</v>
      </c>
      <c r="B259" s="40" t="s">
        <v>298</v>
      </c>
      <c r="C259" s="29" t="s">
        <v>4</v>
      </c>
      <c r="D259" s="14" t="s">
        <v>5</v>
      </c>
      <c r="E259" s="15">
        <v>126.07199999999999</v>
      </c>
      <c r="F259" s="33" t="s">
        <v>609</v>
      </c>
      <c r="G259" s="26">
        <v>979.2</v>
      </c>
      <c r="H259" s="34">
        <f t="shared" si="3"/>
        <v>123449.7024</v>
      </c>
      <c r="I259" s="43"/>
    </row>
    <row r="260" spans="1:9" ht="15">
      <c r="A260" s="41" t="s">
        <v>257</v>
      </c>
      <c r="B260" s="40" t="s">
        <v>299</v>
      </c>
      <c r="C260" s="29" t="s">
        <v>4</v>
      </c>
      <c r="D260" s="14" t="s">
        <v>5</v>
      </c>
      <c r="E260" s="15">
        <v>205.9176</v>
      </c>
      <c r="F260" s="33" t="s">
        <v>593</v>
      </c>
      <c r="G260" s="26">
        <v>21930</v>
      </c>
      <c r="H260" s="34">
        <f t="shared" si="3"/>
        <v>4515772.967999999</v>
      </c>
      <c r="I260" s="43"/>
    </row>
    <row r="261" spans="1:9" ht="15">
      <c r="A261" s="41" t="s">
        <v>257</v>
      </c>
      <c r="B261" s="40" t="s">
        <v>300</v>
      </c>
      <c r="C261" s="29" t="s">
        <v>4</v>
      </c>
      <c r="D261" s="14" t="s">
        <v>5</v>
      </c>
      <c r="E261" s="15">
        <v>315.18</v>
      </c>
      <c r="F261" s="33" t="s">
        <v>593</v>
      </c>
      <c r="G261" s="26">
        <v>112.2</v>
      </c>
      <c r="H261" s="34">
        <f t="shared" si="3"/>
        <v>35363.196</v>
      </c>
      <c r="I261" s="43"/>
    </row>
    <row r="262" spans="1:9" ht="15">
      <c r="A262" s="41" t="s">
        <v>257</v>
      </c>
      <c r="B262" s="40" t="s">
        <v>301</v>
      </c>
      <c r="C262" s="29" t="s">
        <v>4</v>
      </c>
      <c r="D262" s="14" t="s">
        <v>5</v>
      </c>
      <c r="E262" s="15">
        <v>1260.72</v>
      </c>
      <c r="F262" s="33" t="s">
        <v>593</v>
      </c>
      <c r="G262" s="26">
        <v>1020</v>
      </c>
      <c r="H262" s="34">
        <f t="shared" si="3"/>
        <v>1285934.4000000001</v>
      </c>
      <c r="I262" s="43"/>
    </row>
    <row r="263" spans="1:9" ht="15">
      <c r="A263" s="41" t="s">
        <v>257</v>
      </c>
      <c r="B263" s="40" t="s">
        <v>302</v>
      </c>
      <c r="C263" s="29" t="s">
        <v>4</v>
      </c>
      <c r="D263" s="14" t="s">
        <v>5</v>
      </c>
      <c r="E263" s="15">
        <v>157.59</v>
      </c>
      <c r="F263" s="33" t="s">
        <v>593</v>
      </c>
      <c r="G263" s="26">
        <v>1734</v>
      </c>
      <c r="H263" s="34">
        <f t="shared" si="3"/>
        <v>273261.06</v>
      </c>
      <c r="I263" s="43"/>
    </row>
    <row r="264" spans="1:9" ht="15">
      <c r="A264" s="41" t="s">
        <v>257</v>
      </c>
      <c r="B264" s="40" t="s">
        <v>303</v>
      </c>
      <c r="C264" s="29" t="s">
        <v>4</v>
      </c>
      <c r="D264" s="14" t="s">
        <v>5</v>
      </c>
      <c r="E264" s="16">
        <v>17.860200000000003</v>
      </c>
      <c r="F264" s="33" t="s">
        <v>610</v>
      </c>
      <c r="G264" s="26">
        <v>24480</v>
      </c>
      <c r="H264" s="34">
        <f t="shared" si="3"/>
        <v>437217.69600000005</v>
      </c>
      <c r="I264" s="43"/>
    </row>
    <row r="265" spans="1:9" ht="15">
      <c r="A265" s="41" t="s">
        <v>257</v>
      </c>
      <c r="B265" s="40" t="s">
        <v>304</v>
      </c>
      <c r="C265" s="29" t="s">
        <v>4</v>
      </c>
      <c r="D265" s="14" t="s">
        <v>5</v>
      </c>
      <c r="E265" s="16">
        <v>5.253</v>
      </c>
      <c r="F265" s="33" t="s">
        <v>611</v>
      </c>
      <c r="G265" s="26">
        <v>26010</v>
      </c>
      <c r="H265" s="34">
        <f t="shared" si="3"/>
        <v>136630.53</v>
      </c>
      <c r="I265" s="43"/>
    </row>
    <row r="266" spans="1:9" ht="15">
      <c r="A266" s="41" t="s">
        <v>257</v>
      </c>
      <c r="B266" s="40" t="s">
        <v>305</v>
      </c>
      <c r="C266" s="29" t="s">
        <v>4</v>
      </c>
      <c r="D266" s="14" t="s">
        <v>5</v>
      </c>
      <c r="E266" s="15">
        <v>0</v>
      </c>
      <c r="F266" s="33" t="s">
        <v>612</v>
      </c>
      <c r="G266" s="26">
        <v>19890</v>
      </c>
      <c r="H266" s="34">
        <f t="shared" si="3"/>
        <v>0</v>
      </c>
      <c r="I266" s="43"/>
    </row>
    <row r="267" spans="1:9" ht="15">
      <c r="A267" s="41" t="s">
        <v>257</v>
      </c>
      <c r="B267" s="40" t="s">
        <v>306</v>
      </c>
      <c r="C267" s="29" t="s">
        <v>4</v>
      </c>
      <c r="D267" s="14" t="s">
        <v>5</v>
      </c>
      <c r="E267" s="16">
        <v>26.265</v>
      </c>
      <c r="F267" s="33" t="s">
        <v>613</v>
      </c>
      <c r="G267" s="26">
        <v>83955.18</v>
      </c>
      <c r="H267" s="34">
        <f aca="true" t="shared" si="4" ref="H267:H330">+E267*G267</f>
        <v>2205082.8027</v>
      </c>
      <c r="I267" s="43"/>
    </row>
    <row r="268" spans="1:9" ht="15">
      <c r="A268" s="41" t="s">
        <v>257</v>
      </c>
      <c r="B268" s="40" t="s">
        <v>307</v>
      </c>
      <c r="C268" s="29" t="s">
        <v>4</v>
      </c>
      <c r="D268" s="14" t="s">
        <v>5</v>
      </c>
      <c r="E268" s="16">
        <v>147.08399999999997</v>
      </c>
      <c r="F268" s="33" t="s">
        <v>613</v>
      </c>
      <c r="G268" s="26">
        <v>165539.88</v>
      </c>
      <c r="H268" s="34">
        <f t="shared" si="4"/>
        <v>24348267.709919997</v>
      </c>
      <c r="I268" s="43"/>
    </row>
    <row r="269" spans="1:9" ht="15">
      <c r="A269" s="41" t="s">
        <v>257</v>
      </c>
      <c r="B269" s="40" t="s">
        <v>308</v>
      </c>
      <c r="C269" s="29" t="s">
        <v>4</v>
      </c>
      <c r="D269" s="14" t="s">
        <v>5</v>
      </c>
      <c r="E269" s="16">
        <v>6000</v>
      </c>
      <c r="F269" s="33" t="s">
        <v>593</v>
      </c>
      <c r="G269" s="26">
        <v>326.4</v>
      </c>
      <c r="H269" s="34">
        <f t="shared" si="4"/>
        <v>1958399.9999999998</v>
      </c>
      <c r="I269" s="43"/>
    </row>
    <row r="270" spans="1:9" ht="15">
      <c r="A270" s="41" t="s">
        <v>257</v>
      </c>
      <c r="B270" s="40" t="s">
        <v>309</v>
      </c>
      <c r="C270" s="29" t="s">
        <v>4</v>
      </c>
      <c r="D270" s="14" t="s">
        <v>5</v>
      </c>
      <c r="E270" s="15">
        <v>157.59</v>
      </c>
      <c r="F270" s="33" t="s">
        <v>614</v>
      </c>
      <c r="G270" s="26">
        <v>13668</v>
      </c>
      <c r="H270" s="34">
        <f t="shared" si="4"/>
        <v>2153940.12</v>
      </c>
      <c r="I270" s="43"/>
    </row>
    <row r="271" spans="1:9" ht="15">
      <c r="A271" s="41" t="s">
        <v>257</v>
      </c>
      <c r="B271" s="40" t="s">
        <v>310</v>
      </c>
      <c r="C271" s="29" t="s">
        <v>4</v>
      </c>
      <c r="D271" s="14" t="s">
        <v>5</v>
      </c>
      <c r="E271" s="16">
        <v>37821.6</v>
      </c>
      <c r="F271" s="33" t="s">
        <v>593</v>
      </c>
      <c r="G271" s="26">
        <v>326.4</v>
      </c>
      <c r="H271" s="34">
        <f t="shared" si="4"/>
        <v>12344970.239999998</v>
      </c>
      <c r="I271" s="43"/>
    </row>
    <row r="272" spans="1:9" ht="15">
      <c r="A272" s="41" t="s">
        <v>257</v>
      </c>
      <c r="B272" s="40" t="s">
        <v>311</v>
      </c>
      <c r="C272" s="29" t="s">
        <v>4</v>
      </c>
      <c r="D272" s="14" t="s">
        <v>5</v>
      </c>
      <c r="E272" s="15">
        <v>1260.72</v>
      </c>
      <c r="F272" s="33" t="s">
        <v>600</v>
      </c>
      <c r="G272" s="26">
        <v>122.4</v>
      </c>
      <c r="H272" s="34">
        <f t="shared" si="4"/>
        <v>154312.128</v>
      </c>
      <c r="I272" s="43"/>
    </row>
    <row r="273" spans="1:9" ht="15">
      <c r="A273" s="41" t="s">
        <v>257</v>
      </c>
      <c r="B273" s="40" t="s">
        <v>312</v>
      </c>
      <c r="C273" s="29" t="s">
        <v>4</v>
      </c>
      <c r="D273" s="14" t="s">
        <v>5</v>
      </c>
      <c r="E273" s="15">
        <v>1260.72</v>
      </c>
      <c r="F273" s="33" t="s">
        <v>600</v>
      </c>
      <c r="G273" s="26">
        <v>163.2</v>
      </c>
      <c r="H273" s="34">
        <f t="shared" si="4"/>
        <v>205749.504</v>
      </c>
      <c r="I273" s="43"/>
    </row>
    <row r="274" spans="1:9" ht="15">
      <c r="A274" s="41" t="s">
        <v>257</v>
      </c>
      <c r="B274" s="40" t="s">
        <v>313</v>
      </c>
      <c r="C274" s="29" t="s">
        <v>4</v>
      </c>
      <c r="D274" s="14" t="s">
        <v>5</v>
      </c>
      <c r="E274" s="16">
        <v>529.5024</v>
      </c>
      <c r="F274" s="33" t="s">
        <v>593</v>
      </c>
      <c r="G274" s="26">
        <v>6707.52</v>
      </c>
      <c r="H274" s="34">
        <f t="shared" si="4"/>
        <v>3551647.938048</v>
      </c>
      <c r="I274" s="43"/>
    </row>
    <row r="275" spans="1:9" ht="15">
      <c r="A275" s="41" t="s">
        <v>257</v>
      </c>
      <c r="B275" s="40" t="s">
        <v>314</v>
      </c>
      <c r="C275" s="29" t="s">
        <v>4</v>
      </c>
      <c r="D275" s="14" t="s">
        <v>5</v>
      </c>
      <c r="E275" s="16">
        <v>529.5024</v>
      </c>
      <c r="F275" s="33" t="s">
        <v>593</v>
      </c>
      <c r="G275" s="26">
        <v>10092.9</v>
      </c>
      <c r="H275" s="34">
        <f t="shared" si="4"/>
        <v>5344214.77296</v>
      </c>
      <c r="I275" s="43"/>
    </row>
    <row r="276" spans="1:9" ht="15">
      <c r="A276" s="41" t="s">
        <v>257</v>
      </c>
      <c r="B276" s="40" t="s">
        <v>315</v>
      </c>
      <c r="C276" s="29" t="s">
        <v>4</v>
      </c>
      <c r="D276" s="14" t="s">
        <v>5</v>
      </c>
      <c r="E276" s="15">
        <v>7564.32</v>
      </c>
      <c r="F276" s="33" t="s">
        <v>593</v>
      </c>
      <c r="G276" s="26">
        <v>428.4</v>
      </c>
      <c r="H276" s="34">
        <f t="shared" si="4"/>
        <v>3240554.6879999996</v>
      </c>
      <c r="I276" s="43"/>
    </row>
    <row r="277" spans="1:9" ht="15">
      <c r="A277" s="41" t="s">
        <v>257</v>
      </c>
      <c r="B277" s="40" t="s">
        <v>316</v>
      </c>
      <c r="C277" s="29" t="s">
        <v>4</v>
      </c>
      <c r="D277" s="14" t="s">
        <v>5</v>
      </c>
      <c r="E277" s="15">
        <v>4412.52</v>
      </c>
      <c r="F277" s="33" t="s">
        <v>593</v>
      </c>
      <c r="G277" s="26">
        <v>714</v>
      </c>
      <c r="H277" s="34">
        <f t="shared" si="4"/>
        <v>3150539.2800000003</v>
      </c>
      <c r="I277" s="43"/>
    </row>
    <row r="278" spans="1:9" ht="15">
      <c r="A278" s="41" t="s">
        <v>257</v>
      </c>
      <c r="B278" s="40" t="s">
        <v>317</v>
      </c>
      <c r="C278" s="29" t="s">
        <v>4</v>
      </c>
      <c r="D278" s="14" t="s">
        <v>5</v>
      </c>
      <c r="E278" s="15">
        <v>42.024</v>
      </c>
      <c r="F278" s="33" t="s">
        <v>603</v>
      </c>
      <c r="G278" s="26">
        <v>8292.6</v>
      </c>
      <c r="H278" s="34">
        <f t="shared" si="4"/>
        <v>348488.2224</v>
      </c>
      <c r="I278" s="43"/>
    </row>
    <row r="279" spans="1:9" ht="15">
      <c r="A279" s="41" t="s">
        <v>257</v>
      </c>
      <c r="B279" s="40" t="s">
        <v>318</v>
      </c>
      <c r="C279" s="29" t="s">
        <v>4</v>
      </c>
      <c r="D279" s="14" t="s">
        <v>5</v>
      </c>
      <c r="E279" s="16">
        <v>12607.2</v>
      </c>
      <c r="F279" s="33" t="s">
        <v>593</v>
      </c>
      <c r="G279" s="26">
        <v>867</v>
      </c>
      <c r="H279" s="34">
        <f t="shared" si="4"/>
        <v>10930442.4</v>
      </c>
      <c r="I279" s="43"/>
    </row>
    <row r="280" spans="1:9" ht="15">
      <c r="A280" s="41" t="s">
        <v>257</v>
      </c>
      <c r="B280" s="40" t="s">
        <v>319</v>
      </c>
      <c r="C280" s="29" t="s">
        <v>4</v>
      </c>
      <c r="D280" s="14" t="s">
        <v>5</v>
      </c>
      <c r="E280" s="15">
        <v>189.108</v>
      </c>
      <c r="F280" s="33" t="s">
        <v>593</v>
      </c>
      <c r="G280" s="26">
        <v>455.94</v>
      </c>
      <c r="H280" s="34">
        <f t="shared" si="4"/>
        <v>86221.90152</v>
      </c>
      <c r="I280" s="43"/>
    </row>
    <row r="281" spans="1:9" ht="15">
      <c r="A281" s="41" t="s">
        <v>257</v>
      </c>
      <c r="B281" s="40" t="s">
        <v>320</v>
      </c>
      <c r="C281" s="29" t="s">
        <v>4</v>
      </c>
      <c r="D281" s="14" t="s">
        <v>5</v>
      </c>
      <c r="E281" s="16">
        <v>1260.72</v>
      </c>
      <c r="F281" s="33" t="s">
        <v>593</v>
      </c>
      <c r="G281" s="26">
        <v>185.64</v>
      </c>
      <c r="H281" s="34">
        <f t="shared" si="4"/>
        <v>234040.06079999998</v>
      </c>
      <c r="I281" s="43"/>
    </row>
    <row r="282" spans="1:9" ht="15">
      <c r="A282" s="41" t="s">
        <v>257</v>
      </c>
      <c r="B282" s="40" t="s">
        <v>321</v>
      </c>
      <c r="C282" s="29" t="s">
        <v>4</v>
      </c>
      <c r="D282" s="14" t="s">
        <v>5</v>
      </c>
      <c r="E282" s="16">
        <v>100.85759999999999</v>
      </c>
      <c r="F282" s="33" t="s">
        <v>615</v>
      </c>
      <c r="G282" s="26">
        <v>21083.4</v>
      </c>
      <c r="H282" s="34">
        <f t="shared" si="4"/>
        <v>2126421.12384</v>
      </c>
      <c r="I282" s="43"/>
    </row>
    <row r="283" spans="1:9" ht="15">
      <c r="A283" s="41" t="s">
        <v>257</v>
      </c>
      <c r="B283" s="40" t="s">
        <v>322</v>
      </c>
      <c r="C283" s="29" t="s">
        <v>4</v>
      </c>
      <c r="D283" s="14" t="s">
        <v>5</v>
      </c>
      <c r="E283" s="15">
        <v>126.07199999999999</v>
      </c>
      <c r="F283" s="33" t="s">
        <v>616</v>
      </c>
      <c r="G283" s="26">
        <v>10200</v>
      </c>
      <c r="H283" s="34">
        <f t="shared" si="4"/>
        <v>1285934.4</v>
      </c>
      <c r="I283" s="43"/>
    </row>
    <row r="284" spans="1:9" ht="15">
      <c r="A284" s="41" t="s">
        <v>257</v>
      </c>
      <c r="B284" s="40" t="s">
        <v>323</v>
      </c>
      <c r="C284" s="29" t="s">
        <v>4</v>
      </c>
      <c r="D284" s="14" t="s">
        <v>5</v>
      </c>
      <c r="E284" s="15">
        <v>3151.8</v>
      </c>
      <c r="F284" s="33" t="s">
        <v>593</v>
      </c>
      <c r="G284" s="26">
        <v>734.4</v>
      </c>
      <c r="H284" s="34">
        <f t="shared" si="4"/>
        <v>2314681.92</v>
      </c>
      <c r="I284" s="43"/>
    </row>
    <row r="285" spans="1:9" ht="15">
      <c r="A285" s="41" t="s">
        <v>257</v>
      </c>
      <c r="B285" s="40" t="s">
        <v>324</v>
      </c>
      <c r="C285" s="29" t="s">
        <v>4</v>
      </c>
      <c r="D285" s="14" t="s">
        <v>5</v>
      </c>
      <c r="E285" s="16">
        <v>6303.6</v>
      </c>
      <c r="F285" s="33" t="s">
        <v>593</v>
      </c>
      <c r="G285" s="26">
        <v>342.72</v>
      </c>
      <c r="H285" s="34">
        <f t="shared" si="4"/>
        <v>2160369.7920000004</v>
      </c>
      <c r="I285" s="43"/>
    </row>
    <row r="286" spans="1:9" ht="15">
      <c r="A286" s="41" t="s">
        <v>257</v>
      </c>
      <c r="B286" s="40" t="s">
        <v>325</v>
      </c>
      <c r="C286" s="29" t="s">
        <v>4</v>
      </c>
      <c r="D286" s="14" t="s">
        <v>5</v>
      </c>
      <c r="E286" s="15">
        <v>9455.4</v>
      </c>
      <c r="F286" s="33" t="s">
        <v>600</v>
      </c>
      <c r="G286" s="26">
        <v>1374.96</v>
      </c>
      <c r="H286" s="34">
        <f t="shared" si="4"/>
        <v>13000796.784</v>
      </c>
      <c r="I286" s="43"/>
    </row>
    <row r="287" spans="1:9" ht="15">
      <c r="A287" s="41" t="s">
        <v>257</v>
      </c>
      <c r="B287" s="40" t="s">
        <v>326</v>
      </c>
      <c r="C287" s="29" t="s">
        <v>4</v>
      </c>
      <c r="D287" s="14" t="s">
        <v>5</v>
      </c>
      <c r="E287" s="15">
        <v>18.9108</v>
      </c>
      <c r="F287" s="33" t="s">
        <v>617</v>
      </c>
      <c r="G287" s="26">
        <v>3366</v>
      </c>
      <c r="H287" s="34">
        <f t="shared" si="4"/>
        <v>63653.752799999995</v>
      </c>
      <c r="I287" s="43"/>
    </row>
    <row r="288" spans="1:9" ht="15">
      <c r="A288" s="41" t="s">
        <v>257</v>
      </c>
      <c r="B288" s="40" t="s">
        <v>327</v>
      </c>
      <c r="C288" s="29" t="s">
        <v>4</v>
      </c>
      <c r="D288" s="14" t="s">
        <v>5</v>
      </c>
      <c r="E288" s="16">
        <v>168.096</v>
      </c>
      <c r="F288" s="33" t="s">
        <v>617</v>
      </c>
      <c r="G288" s="26">
        <v>1961.46</v>
      </c>
      <c r="H288" s="34">
        <f t="shared" si="4"/>
        <v>329713.58016</v>
      </c>
      <c r="I288" s="43"/>
    </row>
    <row r="289" spans="1:9" ht="15">
      <c r="A289" s="41" t="s">
        <v>257</v>
      </c>
      <c r="B289" s="40" t="s">
        <v>328</v>
      </c>
      <c r="C289" s="29" t="s">
        <v>4</v>
      </c>
      <c r="D289" s="14" t="s">
        <v>5</v>
      </c>
      <c r="E289" s="15">
        <v>7354.2</v>
      </c>
      <c r="F289" s="33" t="s">
        <v>593</v>
      </c>
      <c r="G289" s="26">
        <v>53.04</v>
      </c>
      <c r="H289" s="34">
        <f t="shared" si="4"/>
        <v>390066.768</v>
      </c>
      <c r="I289" s="43"/>
    </row>
    <row r="290" spans="1:9" ht="15">
      <c r="A290" s="41" t="s">
        <v>257</v>
      </c>
      <c r="B290" s="40" t="s">
        <v>328</v>
      </c>
      <c r="C290" s="29" t="s">
        <v>4</v>
      </c>
      <c r="D290" s="14" t="s">
        <v>5</v>
      </c>
      <c r="E290" s="17">
        <v>1575.9</v>
      </c>
      <c r="F290" s="33" t="s">
        <v>593</v>
      </c>
      <c r="G290" s="26">
        <v>1173</v>
      </c>
      <c r="H290" s="34">
        <f t="shared" si="4"/>
        <v>1848530.7000000002</v>
      </c>
      <c r="I290" s="43"/>
    </row>
    <row r="291" spans="1:9" ht="15">
      <c r="A291" s="41" t="s">
        <v>257</v>
      </c>
      <c r="B291" s="40" t="s">
        <v>329</v>
      </c>
      <c r="C291" s="29" t="s">
        <v>4</v>
      </c>
      <c r="D291" s="14" t="s">
        <v>5</v>
      </c>
      <c r="E291" s="16">
        <v>1103.13</v>
      </c>
      <c r="F291" s="33" t="s">
        <v>600</v>
      </c>
      <c r="G291" s="26">
        <v>3121.2</v>
      </c>
      <c r="H291" s="34">
        <f t="shared" si="4"/>
        <v>3443089.356</v>
      </c>
      <c r="I291" s="43"/>
    </row>
    <row r="292" spans="1:9" ht="15">
      <c r="A292" s="41" t="s">
        <v>257</v>
      </c>
      <c r="B292" s="40" t="s">
        <v>330</v>
      </c>
      <c r="C292" s="29" t="s">
        <v>4</v>
      </c>
      <c r="D292" s="14" t="s">
        <v>5</v>
      </c>
      <c r="E292" s="16">
        <v>2311.32</v>
      </c>
      <c r="F292" s="33" t="s">
        <v>600</v>
      </c>
      <c r="G292" s="26">
        <v>5358.06</v>
      </c>
      <c r="H292" s="34">
        <f t="shared" si="4"/>
        <v>12384191.239200002</v>
      </c>
      <c r="I292" s="43"/>
    </row>
    <row r="293" spans="1:9" ht="15">
      <c r="A293" s="41" t="s">
        <v>257</v>
      </c>
      <c r="B293" s="40" t="s">
        <v>331</v>
      </c>
      <c r="C293" s="29" t="s">
        <v>4</v>
      </c>
      <c r="D293" s="14" t="s">
        <v>5</v>
      </c>
      <c r="E293" s="16">
        <v>220.626</v>
      </c>
      <c r="F293" s="33" t="s">
        <v>593</v>
      </c>
      <c r="G293" s="26">
        <v>790.5</v>
      </c>
      <c r="H293" s="34">
        <f t="shared" si="4"/>
        <v>174404.853</v>
      </c>
      <c r="I293" s="43"/>
    </row>
    <row r="294" spans="1:9" ht="15">
      <c r="A294" s="41" t="s">
        <v>257</v>
      </c>
      <c r="B294" s="40" t="s">
        <v>332</v>
      </c>
      <c r="C294" s="29" t="s">
        <v>4</v>
      </c>
      <c r="D294" s="14" t="s">
        <v>5</v>
      </c>
      <c r="E294" s="15">
        <v>315.18</v>
      </c>
      <c r="F294" s="33" t="s">
        <v>593</v>
      </c>
      <c r="G294" s="26">
        <v>663</v>
      </c>
      <c r="H294" s="34">
        <f t="shared" si="4"/>
        <v>208964.34</v>
      </c>
      <c r="I294" s="43"/>
    </row>
    <row r="295" spans="1:9" ht="15">
      <c r="A295" s="41" t="s">
        <v>257</v>
      </c>
      <c r="B295" s="40" t="s">
        <v>333</v>
      </c>
      <c r="C295" s="29" t="s">
        <v>4</v>
      </c>
      <c r="D295" s="14" t="s">
        <v>5</v>
      </c>
      <c r="E295" s="15">
        <v>2521.44</v>
      </c>
      <c r="F295" s="33" t="s">
        <v>593</v>
      </c>
      <c r="G295" s="26">
        <v>897.6</v>
      </c>
      <c r="H295" s="34">
        <f t="shared" si="4"/>
        <v>2263244.544</v>
      </c>
      <c r="I295" s="43"/>
    </row>
    <row r="296" spans="1:9" ht="15">
      <c r="A296" s="41" t="s">
        <v>257</v>
      </c>
      <c r="B296" s="40" t="s">
        <v>334</v>
      </c>
      <c r="C296" s="29" t="s">
        <v>4</v>
      </c>
      <c r="D296" s="14" t="s">
        <v>5</v>
      </c>
      <c r="E296" s="15">
        <v>105.06</v>
      </c>
      <c r="F296" s="33" t="s">
        <v>593</v>
      </c>
      <c r="G296" s="26">
        <v>10098</v>
      </c>
      <c r="H296" s="34">
        <f t="shared" si="4"/>
        <v>1060895.8800000001</v>
      </c>
      <c r="I296" s="43"/>
    </row>
    <row r="297" spans="1:9" ht="15">
      <c r="A297" s="41" t="s">
        <v>257</v>
      </c>
      <c r="B297" s="40" t="s">
        <v>334</v>
      </c>
      <c r="C297" s="29" t="s">
        <v>4</v>
      </c>
      <c r="D297" s="14" t="s">
        <v>5</v>
      </c>
      <c r="E297" s="15">
        <v>6000</v>
      </c>
      <c r="F297" s="33" t="s">
        <v>593</v>
      </c>
      <c r="G297" s="26">
        <v>91.8</v>
      </c>
      <c r="H297" s="34">
        <f t="shared" si="4"/>
        <v>550800</v>
      </c>
      <c r="I297" s="43"/>
    </row>
    <row r="298" spans="1:9" ht="15">
      <c r="A298" s="41" t="s">
        <v>257</v>
      </c>
      <c r="B298" s="40" t="s">
        <v>335</v>
      </c>
      <c r="C298" s="29" t="s">
        <v>4</v>
      </c>
      <c r="D298" s="14" t="s">
        <v>5</v>
      </c>
      <c r="E298" s="15">
        <v>10.506</v>
      </c>
      <c r="F298" s="33" t="s">
        <v>598</v>
      </c>
      <c r="G298" s="26">
        <v>14892</v>
      </c>
      <c r="H298" s="34">
        <f t="shared" si="4"/>
        <v>156455.352</v>
      </c>
      <c r="I298" s="43"/>
    </row>
    <row r="299" spans="1:9" ht="15">
      <c r="A299" s="41" t="s">
        <v>257</v>
      </c>
      <c r="B299" s="40" t="s">
        <v>336</v>
      </c>
      <c r="C299" s="29" t="s">
        <v>4</v>
      </c>
      <c r="D299" s="14" t="s">
        <v>5</v>
      </c>
      <c r="E299" s="15">
        <v>18.9108</v>
      </c>
      <c r="F299" s="33" t="s">
        <v>598</v>
      </c>
      <c r="G299" s="26">
        <v>16626</v>
      </c>
      <c r="H299" s="34">
        <f t="shared" si="4"/>
        <v>314410.96079999994</v>
      </c>
      <c r="I299" s="43"/>
    </row>
    <row r="300" spans="1:9" ht="15">
      <c r="A300" s="41" t="s">
        <v>257</v>
      </c>
      <c r="B300" s="40" t="s">
        <v>337</v>
      </c>
      <c r="C300" s="29" t="s">
        <v>4</v>
      </c>
      <c r="D300" s="14" t="s">
        <v>5</v>
      </c>
      <c r="E300" s="15">
        <v>1260.72</v>
      </c>
      <c r="F300" s="33" t="s">
        <v>593</v>
      </c>
      <c r="G300" s="26">
        <v>597.72</v>
      </c>
      <c r="H300" s="34">
        <f t="shared" si="4"/>
        <v>753557.5584000001</v>
      </c>
      <c r="I300" s="43"/>
    </row>
    <row r="301" spans="1:9" ht="15">
      <c r="A301" s="41" t="s">
        <v>257</v>
      </c>
      <c r="B301" s="40" t="s">
        <v>338</v>
      </c>
      <c r="C301" s="29" t="s">
        <v>4</v>
      </c>
      <c r="D301" s="14" t="s">
        <v>5</v>
      </c>
      <c r="E301" s="15">
        <v>147.08399999999997</v>
      </c>
      <c r="F301" s="33" t="s">
        <v>618</v>
      </c>
      <c r="G301" s="26">
        <v>4059.6</v>
      </c>
      <c r="H301" s="34">
        <f t="shared" si="4"/>
        <v>597102.2063999999</v>
      </c>
      <c r="I301" s="43"/>
    </row>
    <row r="302" spans="1:9" ht="15">
      <c r="A302" s="41" t="s">
        <v>257</v>
      </c>
      <c r="B302" s="40" t="s">
        <v>339</v>
      </c>
      <c r="C302" s="29" t="s">
        <v>4</v>
      </c>
      <c r="D302" s="14" t="s">
        <v>5</v>
      </c>
      <c r="E302" s="15">
        <v>52.53</v>
      </c>
      <c r="F302" s="33" t="s">
        <v>619</v>
      </c>
      <c r="G302" s="26">
        <v>683.4</v>
      </c>
      <c r="H302" s="34">
        <f t="shared" si="4"/>
        <v>35899.002</v>
      </c>
      <c r="I302" s="43"/>
    </row>
    <row r="303" spans="1:9" ht="15">
      <c r="A303" s="41" t="s">
        <v>257</v>
      </c>
      <c r="B303" s="40" t="s">
        <v>340</v>
      </c>
      <c r="C303" s="29" t="s">
        <v>4</v>
      </c>
      <c r="D303" s="14" t="s">
        <v>5</v>
      </c>
      <c r="E303" s="15">
        <v>252.14399999999998</v>
      </c>
      <c r="F303" s="33" t="s">
        <v>593</v>
      </c>
      <c r="G303" s="26">
        <v>353.94</v>
      </c>
      <c r="H303" s="34">
        <f t="shared" si="4"/>
        <v>89243.84735999999</v>
      </c>
      <c r="I303" s="43"/>
    </row>
    <row r="304" spans="1:9" ht="15">
      <c r="A304" s="41" t="s">
        <v>257</v>
      </c>
      <c r="B304" s="40" t="s">
        <v>341</v>
      </c>
      <c r="C304" s="29" t="s">
        <v>4</v>
      </c>
      <c r="D304" s="14" t="s">
        <v>5</v>
      </c>
      <c r="E304" s="15">
        <v>31.517999999999997</v>
      </c>
      <c r="F304" s="33" t="s">
        <v>620</v>
      </c>
      <c r="G304" s="26">
        <v>11842.2</v>
      </c>
      <c r="H304" s="34">
        <f t="shared" si="4"/>
        <v>373242.4596</v>
      </c>
      <c r="I304" s="43"/>
    </row>
    <row r="305" spans="1:9" ht="15">
      <c r="A305" s="41" t="s">
        <v>257</v>
      </c>
      <c r="B305" s="40" t="s">
        <v>342</v>
      </c>
      <c r="C305" s="29" t="s">
        <v>4</v>
      </c>
      <c r="D305" s="14" t="s">
        <v>5</v>
      </c>
      <c r="E305" s="15">
        <v>31.517999999999997</v>
      </c>
      <c r="F305" s="33" t="s">
        <v>621</v>
      </c>
      <c r="G305" s="26">
        <v>234183.84</v>
      </c>
      <c r="H305" s="34">
        <f t="shared" si="4"/>
        <v>7381006.269119999</v>
      </c>
      <c r="I305" s="43"/>
    </row>
    <row r="306" spans="1:9" ht="15">
      <c r="A306" s="41" t="s">
        <v>257</v>
      </c>
      <c r="B306" s="40" t="s">
        <v>343</v>
      </c>
      <c r="C306" s="29" t="s">
        <v>4</v>
      </c>
      <c r="D306" s="14" t="s">
        <v>5</v>
      </c>
      <c r="E306" s="15">
        <v>6.303599999999999</v>
      </c>
      <c r="F306" s="33" t="s">
        <v>622</v>
      </c>
      <c r="G306" s="26">
        <v>7249.14</v>
      </c>
      <c r="H306" s="34">
        <f t="shared" si="4"/>
        <v>45695.678904</v>
      </c>
      <c r="I306" s="43"/>
    </row>
    <row r="307" spans="1:9" ht="15">
      <c r="A307" s="41" t="s">
        <v>257</v>
      </c>
      <c r="B307" s="40" t="s">
        <v>344</v>
      </c>
      <c r="C307" s="29" t="s">
        <v>4</v>
      </c>
      <c r="D307" s="14" t="s">
        <v>5</v>
      </c>
      <c r="E307" s="15">
        <v>315.18</v>
      </c>
      <c r="F307" s="33" t="s">
        <v>593</v>
      </c>
      <c r="G307" s="26">
        <v>492.66</v>
      </c>
      <c r="H307" s="34">
        <f t="shared" si="4"/>
        <v>155276.57880000002</v>
      </c>
      <c r="I307" s="43"/>
    </row>
    <row r="308" spans="1:9" ht="15">
      <c r="A308" s="41" t="s">
        <v>257</v>
      </c>
      <c r="B308" s="40" t="s">
        <v>345</v>
      </c>
      <c r="C308" s="29" t="s">
        <v>4</v>
      </c>
      <c r="D308" s="14" t="s">
        <v>5</v>
      </c>
      <c r="E308" s="15">
        <v>525.3</v>
      </c>
      <c r="F308" s="33" t="s">
        <v>593</v>
      </c>
      <c r="G308" s="26">
        <v>722.16</v>
      </c>
      <c r="H308" s="34">
        <f t="shared" si="4"/>
        <v>379350.6479999999</v>
      </c>
      <c r="I308" s="43"/>
    </row>
    <row r="309" spans="1:9" ht="15">
      <c r="A309" s="41" t="s">
        <v>257</v>
      </c>
      <c r="B309" s="40" t="s">
        <v>346</v>
      </c>
      <c r="C309" s="29" t="s">
        <v>4</v>
      </c>
      <c r="D309" s="14" t="s">
        <v>5</v>
      </c>
      <c r="E309" s="17">
        <v>4622.64</v>
      </c>
      <c r="F309" s="33" t="s">
        <v>593</v>
      </c>
      <c r="G309" s="26">
        <v>816</v>
      </c>
      <c r="H309" s="34">
        <f t="shared" si="4"/>
        <v>3772074.24</v>
      </c>
      <c r="I309" s="43"/>
    </row>
    <row r="310" spans="1:9" ht="15">
      <c r="A310" s="41" t="s">
        <v>257</v>
      </c>
      <c r="B310" s="40" t="s">
        <v>347</v>
      </c>
      <c r="C310" s="29" t="s">
        <v>4</v>
      </c>
      <c r="D310" s="14" t="s">
        <v>5</v>
      </c>
      <c r="E310" s="15">
        <v>52.53</v>
      </c>
      <c r="F310" s="33" t="s">
        <v>609</v>
      </c>
      <c r="G310" s="26">
        <v>2713.2</v>
      </c>
      <c r="H310" s="34">
        <f t="shared" si="4"/>
        <v>142524.396</v>
      </c>
      <c r="I310" s="43"/>
    </row>
    <row r="311" spans="1:9" ht="15">
      <c r="A311" s="41" t="s">
        <v>257</v>
      </c>
      <c r="B311" s="40" t="s">
        <v>347</v>
      </c>
      <c r="C311" s="29" t="s">
        <v>4</v>
      </c>
      <c r="D311" s="14" t="s">
        <v>5</v>
      </c>
      <c r="E311" s="15">
        <v>126.07199999999999</v>
      </c>
      <c r="F311" s="33" t="s">
        <v>608</v>
      </c>
      <c r="G311" s="26">
        <v>703.8</v>
      </c>
      <c r="H311" s="34">
        <f t="shared" si="4"/>
        <v>88729.47359999998</v>
      </c>
      <c r="I311" s="43"/>
    </row>
    <row r="312" spans="1:9" ht="15">
      <c r="A312" s="41" t="s">
        <v>257</v>
      </c>
      <c r="B312" s="40" t="s">
        <v>348</v>
      </c>
      <c r="C312" s="29" t="s">
        <v>4</v>
      </c>
      <c r="D312" s="14" t="s">
        <v>5</v>
      </c>
      <c r="E312" s="15">
        <v>31.517999999999997</v>
      </c>
      <c r="F312" s="33" t="s">
        <v>608</v>
      </c>
      <c r="G312" s="26">
        <v>5834.4</v>
      </c>
      <c r="H312" s="34">
        <f t="shared" si="4"/>
        <v>183888.61919999996</v>
      </c>
      <c r="I312" s="43"/>
    </row>
    <row r="313" spans="1:9" ht="15">
      <c r="A313" s="41" t="s">
        <v>257</v>
      </c>
      <c r="B313" s="40" t="s">
        <v>349</v>
      </c>
      <c r="C313" s="29" t="s">
        <v>4</v>
      </c>
      <c r="D313" s="14" t="s">
        <v>5</v>
      </c>
      <c r="E313" s="15">
        <v>126.07199999999999</v>
      </c>
      <c r="F313" s="33" t="s">
        <v>618</v>
      </c>
      <c r="G313" s="26">
        <v>109.14</v>
      </c>
      <c r="H313" s="34">
        <f t="shared" si="4"/>
        <v>13759.49808</v>
      </c>
      <c r="I313" s="43"/>
    </row>
    <row r="314" spans="1:9" ht="15">
      <c r="A314" s="41" t="s">
        <v>257</v>
      </c>
      <c r="B314" s="40" t="s">
        <v>6</v>
      </c>
      <c r="C314" s="29" t="s">
        <v>4</v>
      </c>
      <c r="D314" s="14" t="s">
        <v>5</v>
      </c>
      <c r="E314" s="15">
        <v>315.18</v>
      </c>
      <c r="F314" s="33" t="s">
        <v>623</v>
      </c>
      <c r="G314" s="26">
        <v>8809.74</v>
      </c>
      <c r="H314" s="34">
        <f t="shared" si="4"/>
        <v>2776653.8532</v>
      </c>
      <c r="I314" s="43"/>
    </row>
    <row r="315" spans="1:9" ht="15">
      <c r="A315" s="41" t="s">
        <v>257</v>
      </c>
      <c r="B315" s="40" t="s">
        <v>350</v>
      </c>
      <c r="C315" s="29" t="s">
        <v>4</v>
      </c>
      <c r="D315" s="14" t="s">
        <v>5</v>
      </c>
      <c r="E315" s="15">
        <v>56.7324</v>
      </c>
      <c r="F315" s="33" t="s">
        <v>622</v>
      </c>
      <c r="G315" s="26">
        <v>6058.8</v>
      </c>
      <c r="H315" s="34">
        <f t="shared" si="4"/>
        <v>343730.26512</v>
      </c>
      <c r="I315" s="43"/>
    </row>
    <row r="316" spans="1:9" ht="15">
      <c r="A316" s="41" t="s">
        <v>257</v>
      </c>
      <c r="B316" s="40" t="s">
        <v>351</v>
      </c>
      <c r="C316" s="29" t="s">
        <v>4</v>
      </c>
      <c r="D316" s="14" t="s">
        <v>5</v>
      </c>
      <c r="E316" s="15">
        <v>735.42</v>
      </c>
      <c r="F316" s="33" t="s">
        <v>593</v>
      </c>
      <c r="G316" s="26">
        <v>292.74</v>
      </c>
      <c r="H316" s="34">
        <f t="shared" si="4"/>
        <v>215286.8508</v>
      </c>
      <c r="I316" s="43"/>
    </row>
    <row r="317" spans="1:9" ht="15">
      <c r="A317" s="41" t="s">
        <v>257</v>
      </c>
      <c r="B317" s="40" t="s">
        <v>352</v>
      </c>
      <c r="C317" s="29" t="s">
        <v>4</v>
      </c>
      <c r="D317" s="14" t="s">
        <v>5</v>
      </c>
      <c r="E317" s="15">
        <v>630.36</v>
      </c>
      <c r="F317" s="33" t="s">
        <v>593</v>
      </c>
      <c r="G317" s="26">
        <v>205.02</v>
      </c>
      <c r="H317" s="34">
        <f t="shared" si="4"/>
        <v>129236.40720000002</v>
      </c>
      <c r="I317" s="43"/>
    </row>
    <row r="318" spans="1:9" ht="15">
      <c r="A318" s="41" t="s">
        <v>257</v>
      </c>
      <c r="B318" s="40" t="s">
        <v>7</v>
      </c>
      <c r="C318" s="29" t="s">
        <v>4</v>
      </c>
      <c r="D318" s="14" t="s">
        <v>5</v>
      </c>
      <c r="E318" s="15">
        <v>178.602</v>
      </c>
      <c r="F318" s="33" t="s">
        <v>624</v>
      </c>
      <c r="G318" s="26">
        <v>8364</v>
      </c>
      <c r="H318" s="34">
        <f t="shared" si="4"/>
        <v>1493827.128</v>
      </c>
      <c r="I318" s="43"/>
    </row>
    <row r="319" spans="1:9" ht="15">
      <c r="A319" s="41" t="s">
        <v>257</v>
      </c>
      <c r="B319" s="40" t="s">
        <v>353</v>
      </c>
      <c r="C319" s="29" t="s">
        <v>4</v>
      </c>
      <c r="D319" s="14" t="s">
        <v>5</v>
      </c>
      <c r="E319" s="17">
        <v>16809.6</v>
      </c>
      <c r="F319" s="33" t="s">
        <v>595</v>
      </c>
      <c r="G319" s="26">
        <v>239.7</v>
      </c>
      <c r="H319" s="34">
        <f t="shared" si="4"/>
        <v>4029261.1199999996</v>
      </c>
      <c r="I319" s="43"/>
    </row>
    <row r="320" spans="1:256" ht="15">
      <c r="A320" s="41" t="s">
        <v>257</v>
      </c>
      <c r="B320" s="40" t="s">
        <v>354</v>
      </c>
      <c r="C320" s="29" t="s">
        <v>4</v>
      </c>
      <c r="D320" s="14" t="s">
        <v>5</v>
      </c>
      <c r="E320" s="15">
        <v>945.54</v>
      </c>
      <c r="F320" s="33" t="s">
        <v>593</v>
      </c>
      <c r="G320" s="26">
        <v>1514.7</v>
      </c>
      <c r="H320" s="34">
        <f t="shared" si="4"/>
        <v>1432209.438</v>
      </c>
      <c r="I320" s="43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9" ht="15">
      <c r="A321" s="41" t="s">
        <v>257</v>
      </c>
      <c r="B321" s="40" t="s">
        <v>355</v>
      </c>
      <c r="C321" s="29" t="s">
        <v>4</v>
      </c>
      <c r="D321" s="14" t="s">
        <v>5</v>
      </c>
      <c r="E321" s="15">
        <v>1891.08</v>
      </c>
      <c r="F321" s="33" t="s">
        <v>593</v>
      </c>
      <c r="G321" s="26">
        <v>340.68</v>
      </c>
      <c r="H321" s="34">
        <f t="shared" si="4"/>
        <v>644253.1344</v>
      </c>
      <c r="I321" s="43"/>
    </row>
    <row r="322" spans="1:9" ht="15">
      <c r="A322" s="41" t="s">
        <v>257</v>
      </c>
      <c r="B322" s="40" t="s">
        <v>356</v>
      </c>
      <c r="C322" s="29" t="s">
        <v>4</v>
      </c>
      <c r="D322" s="14" t="s">
        <v>5</v>
      </c>
      <c r="E322" s="16">
        <v>46.2264</v>
      </c>
      <c r="F322" s="33" t="s">
        <v>617</v>
      </c>
      <c r="G322" s="26">
        <v>2983.5</v>
      </c>
      <c r="H322" s="34">
        <f t="shared" si="4"/>
        <v>137916.4644</v>
      </c>
      <c r="I322" s="43"/>
    </row>
    <row r="323" spans="1:9" ht="15">
      <c r="A323" s="41" t="s">
        <v>257</v>
      </c>
      <c r="B323" s="40" t="s">
        <v>357</v>
      </c>
      <c r="C323" s="29" t="s">
        <v>4</v>
      </c>
      <c r="D323" s="14" t="s">
        <v>5</v>
      </c>
      <c r="E323" s="15">
        <v>2101.2</v>
      </c>
      <c r="F323" s="33" t="s">
        <v>593</v>
      </c>
      <c r="G323" s="26">
        <v>179.52</v>
      </c>
      <c r="H323" s="34">
        <f t="shared" si="4"/>
        <v>377207.424</v>
      </c>
      <c r="I323" s="43"/>
    </row>
    <row r="324" spans="1:9" ht="15">
      <c r="A324" s="41" t="s">
        <v>257</v>
      </c>
      <c r="B324" s="40" t="s">
        <v>358</v>
      </c>
      <c r="C324" s="29" t="s">
        <v>4</v>
      </c>
      <c r="D324" s="14" t="s">
        <v>5</v>
      </c>
      <c r="E324" s="15">
        <v>36</v>
      </c>
      <c r="F324" s="33" t="s">
        <v>625</v>
      </c>
      <c r="G324" s="26">
        <v>387600</v>
      </c>
      <c r="H324" s="34">
        <f t="shared" si="4"/>
        <v>13953600</v>
      </c>
      <c r="I324" s="43"/>
    </row>
    <row r="325" spans="1:256" ht="15">
      <c r="A325" s="41" t="s">
        <v>257</v>
      </c>
      <c r="B325" s="40" t="s">
        <v>359</v>
      </c>
      <c r="C325" s="29" t="s">
        <v>4</v>
      </c>
      <c r="D325" s="14" t="s">
        <v>5</v>
      </c>
      <c r="E325" s="15">
        <v>31.517999999999997</v>
      </c>
      <c r="F325" s="33" t="s">
        <v>606</v>
      </c>
      <c r="G325" s="26">
        <v>7578.6</v>
      </c>
      <c r="H325" s="34">
        <f t="shared" si="4"/>
        <v>238862.3148</v>
      </c>
      <c r="I325" s="43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9" ht="15">
      <c r="A326" s="41" t="s">
        <v>257</v>
      </c>
      <c r="B326" s="40" t="s">
        <v>360</v>
      </c>
      <c r="C326" s="29" t="s">
        <v>4</v>
      </c>
      <c r="D326" s="14" t="s">
        <v>5</v>
      </c>
      <c r="E326" s="15">
        <v>525.3</v>
      </c>
      <c r="F326" s="33" t="s">
        <v>626</v>
      </c>
      <c r="G326" s="26">
        <v>265.2</v>
      </c>
      <c r="H326" s="34">
        <f t="shared" si="4"/>
        <v>139309.55999999997</v>
      </c>
      <c r="I326" s="43"/>
    </row>
    <row r="327" spans="1:9" ht="15">
      <c r="A327" s="41" t="s">
        <v>257</v>
      </c>
      <c r="B327" s="40" t="s">
        <v>361</v>
      </c>
      <c r="C327" s="29" t="s">
        <v>4</v>
      </c>
      <c r="D327" s="14" t="s">
        <v>5</v>
      </c>
      <c r="E327" s="15">
        <v>220.626</v>
      </c>
      <c r="F327" s="33" t="s">
        <v>593</v>
      </c>
      <c r="G327" s="26">
        <v>1335.18</v>
      </c>
      <c r="H327" s="34">
        <f t="shared" si="4"/>
        <v>294575.42268</v>
      </c>
      <c r="I327" s="43"/>
    </row>
    <row r="328" spans="1:9" ht="15">
      <c r="A328" s="41" t="s">
        <v>257</v>
      </c>
      <c r="B328" s="40" t="s">
        <v>362</v>
      </c>
      <c r="C328" s="29" t="s">
        <v>4</v>
      </c>
      <c r="D328" s="14" t="s">
        <v>5</v>
      </c>
      <c r="E328" s="16">
        <v>189.108</v>
      </c>
      <c r="F328" s="33" t="s">
        <v>593</v>
      </c>
      <c r="G328" s="26">
        <v>6809.52</v>
      </c>
      <c r="H328" s="34">
        <f t="shared" si="4"/>
        <v>1287734.7081600002</v>
      </c>
      <c r="I328" s="43"/>
    </row>
    <row r="329" spans="1:9" ht="15">
      <c r="A329" s="41" t="s">
        <v>257</v>
      </c>
      <c r="B329" s="40" t="s">
        <v>363</v>
      </c>
      <c r="C329" s="29" t="s">
        <v>4</v>
      </c>
      <c r="D329" s="14" t="s">
        <v>5</v>
      </c>
      <c r="E329" s="15">
        <v>210.12</v>
      </c>
      <c r="F329" s="33" t="s">
        <v>593</v>
      </c>
      <c r="G329" s="26">
        <v>475.32</v>
      </c>
      <c r="H329" s="34">
        <f t="shared" si="4"/>
        <v>99874.2384</v>
      </c>
      <c r="I329" s="43"/>
    </row>
    <row r="330" spans="1:9" ht="15">
      <c r="A330" s="41" t="s">
        <v>257</v>
      </c>
      <c r="B330" s="40" t="s">
        <v>8</v>
      </c>
      <c r="C330" s="29" t="s">
        <v>4</v>
      </c>
      <c r="D330" s="14" t="s">
        <v>5</v>
      </c>
      <c r="E330" s="15">
        <v>378.216</v>
      </c>
      <c r="F330" s="33" t="s">
        <v>624</v>
      </c>
      <c r="G330" s="26">
        <v>82681.2</v>
      </c>
      <c r="H330" s="34">
        <f t="shared" si="4"/>
        <v>31271352.7392</v>
      </c>
      <c r="I330" s="43"/>
    </row>
    <row r="331" spans="1:9" ht="15">
      <c r="A331" s="41" t="s">
        <v>257</v>
      </c>
      <c r="B331" s="40" t="s">
        <v>364</v>
      </c>
      <c r="C331" s="29" t="s">
        <v>4</v>
      </c>
      <c r="D331" s="14" t="s">
        <v>5</v>
      </c>
      <c r="E331" s="15">
        <v>12.607199999999999</v>
      </c>
      <c r="F331" s="33" t="s">
        <v>627</v>
      </c>
      <c r="G331" s="26">
        <v>22001.4</v>
      </c>
      <c r="H331" s="34">
        <f aca="true" t="shared" si="5" ref="H331:H394">+E331*G331</f>
        <v>277376.05008</v>
      </c>
      <c r="I331" s="43"/>
    </row>
    <row r="332" spans="1:9" ht="15">
      <c r="A332" s="41" t="s">
        <v>257</v>
      </c>
      <c r="B332" s="40" t="s">
        <v>365</v>
      </c>
      <c r="C332" s="29" t="s">
        <v>4</v>
      </c>
      <c r="D332" s="14" t="s">
        <v>5</v>
      </c>
      <c r="E332" s="15">
        <v>6.303599999999999</v>
      </c>
      <c r="F332" s="33" t="s">
        <v>627</v>
      </c>
      <c r="G332" s="26">
        <v>26520</v>
      </c>
      <c r="H332" s="34">
        <f t="shared" si="5"/>
        <v>167171.47199999998</v>
      </c>
      <c r="I332" s="43"/>
    </row>
    <row r="333" spans="1:9" ht="15">
      <c r="A333" s="41" t="s">
        <v>257</v>
      </c>
      <c r="B333" s="40" t="s">
        <v>366</v>
      </c>
      <c r="C333" s="29" t="s">
        <v>4</v>
      </c>
      <c r="D333" s="14" t="s">
        <v>5</v>
      </c>
      <c r="E333" s="15">
        <v>630.36</v>
      </c>
      <c r="F333" s="33" t="s">
        <v>600</v>
      </c>
      <c r="G333" s="26">
        <v>66.3</v>
      </c>
      <c r="H333" s="34">
        <f t="shared" si="5"/>
        <v>41792.868</v>
      </c>
      <c r="I333" s="43"/>
    </row>
    <row r="334" spans="1:9" ht="15">
      <c r="A334" s="41" t="s">
        <v>257</v>
      </c>
      <c r="B334" s="40" t="s">
        <v>367</v>
      </c>
      <c r="C334" s="29" t="s">
        <v>4</v>
      </c>
      <c r="D334" s="14" t="s">
        <v>5</v>
      </c>
      <c r="E334" s="16">
        <v>12607.2</v>
      </c>
      <c r="F334" s="33" t="s">
        <v>593</v>
      </c>
      <c r="G334" s="26">
        <v>346.8</v>
      </c>
      <c r="H334" s="34">
        <f t="shared" si="5"/>
        <v>4372176.96</v>
      </c>
      <c r="I334" s="43"/>
    </row>
    <row r="335" spans="1:9" ht="15">
      <c r="A335" s="41" t="s">
        <v>257</v>
      </c>
      <c r="B335" s="40" t="s">
        <v>368</v>
      </c>
      <c r="C335" s="29" t="s">
        <v>4</v>
      </c>
      <c r="D335" s="14" t="s">
        <v>5</v>
      </c>
      <c r="E335" s="16">
        <v>31518</v>
      </c>
      <c r="F335" s="33" t="s">
        <v>593</v>
      </c>
      <c r="G335" s="26">
        <v>382.5</v>
      </c>
      <c r="H335" s="34">
        <f t="shared" si="5"/>
        <v>12055635</v>
      </c>
      <c r="I335" s="43"/>
    </row>
    <row r="336" spans="1:9" ht="15">
      <c r="A336" s="41" t="s">
        <v>257</v>
      </c>
      <c r="B336" s="40" t="s">
        <v>369</v>
      </c>
      <c r="C336" s="29" t="s">
        <v>4</v>
      </c>
      <c r="D336" s="14" t="s">
        <v>5</v>
      </c>
      <c r="E336" s="16">
        <v>472.77</v>
      </c>
      <c r="F336" s="33" t="s">
        <v>593</v>
      </c>
      <c r="G336" s="26">
        <v>2856</v>
      </c>
      <c r="H336" s="34">
        <f t="shared" si="5"/>
        <v>1350231.1199999999</v>
      </c>
      <c r="I336" s="43"/>
    </row>
    <row r="337" spans="1:9" ht="15">
      <c r="A337" s="41" t="s">
        <v>257</v>
      </c>
      <c r="B337" s="40" t="s">
        <v>370</v>
      </c>
      <c r="C337" s="29" t="s">
        <v>4</v>
      </c>
      <c r="D337" s="14" t="s">
        <v>5</v>
      </c>
      <c r="E337" s="16">
        <v>252.14399999999998</v>
      </c>
      <c r="F337" s="33" t="s">
        <v>593</v>
      </c>
      <c r="G337" s="26">
        <v>2856</v>
      </c>
      <c r="H337" s="34">
        <f t="shared" si="5"/>
        <v>720123.264</v>
      </c>
      <c r="I337" s="43"/>
    </row>
    <row r="338" spans="1:9" ht="15">
      <c r="A338" s="41" t="s">
        <v>257</v>
      </c>
      <c r="B338" s="40" t="s">
        <v>9</v>
      </c>
      <c r="C338" s="29" t="s">
        <v>4</v>
      </c>
      <c r="D338" s="14" t="s">
        <v>5</v>
      </c>
      <c r="E338" s="16">
        <v>1134.6480000000001</v>
      </c>
      <c r="F338" s="33" t="s">
        <v>593</v>
      </c>
      <c r="G338" s="26">
        <v>3213</v>
      </c>
      <c r="H338" s="34">
        <f t="shared" si="5"/>
        <v>3645624.0240000007</v>
      </c>
      <c r="I338" s="43"/>
    </row>
    <row r="339" spans="1:9" ht="15">
      <c r="A339" s="41" t="s">
        <v>257</v>
      </c>
      <c r="B339" s="40" t="s">
        <v>371</v>
      </c>
      <c r="C339" s="29" t="s">
        <v>4</v>
      </c>
      <c r="D339" s="14" t="s">
        <v>5</v>
      </c>
      <c r="E339" s="15">
        <v>945.54</v>
      </c>
      <c r="F339" s="33" t="s">
        <v>593</v>
      </c>
      <c r="G339" s="26">
        <v>394.74</v>
      </c>
      <c r="H339" s="34">
        <f t="shared" si="5"/>
        <v>373242.4596</v>
      </c>
      <c r="I339" s="43"/>
    </row>
    <row r="340" spans="1:9" ht="15">
      <c r="A340" s="41" t="s">
        <v>257</v>
      </c>
      <c r="B340" s="40" t="s">
        <v>372</v>
      </c>
      <c r="C340" s="29" t="s">
        <v>4</v>
      </c>
      <c r="D340" s="14" t="s">
        <v>5</v>
      </c>
      <c r="E340" s="15">
        <v>6.303599999999999</v>
      </c>
      <c r="F340" s="33" t="s">
        <v>617</v>
      </c>
      <c r="G340" s="26">
        <v>18360</v>
      </c>
      <c r="H340" s="34">
        <f t="shared" si="5"/>
        <v>115734.09599999999</v>
      </c>
      <c r="I340" s="43"/>
    </row>
    <row r="341" spans="1:9" ht="15">
      <c r="A341" s="41" t="s">
        <v>257</v>
      </c>
      <c r="B341" s="40" t="s">
        <v>373</v>
      </c>
      <c r="C341" s="29" t="s">
        <v>4</v>
      </c>
      <c r="D341" s="14" t="s">
        <v>5</v>
      </c>
      <c r="E341" s="15">
        <v>189.108</v>
      </c>
      <c r="F341" s="33" t="s">
        <v>593</v>
      </c>
      <c r="G341" s="26">
        <v>677.28</v>
      </c>
      <c r="H341" s="34">
        <f t="shared" si="5"/>
        <v>128079.06624</v>
      </c>
      <c r="I341" s="43"/>
    </row>
    <row r="342" spans="1:9" ht="15">
      <c r="A342" s="41" t="s">
        <v>257</v>
      </c>
      <c r="B342" s="40" t="s">
        <v>374</v>
      </c>
      <c r="C342" s="29" t="s">
        <v>4</v>
      </c>
      <c r="D342" s="14" t="s">
        <v>5</v>
      </c>
      <c r="E342" s="15">
        <v>110.313</v>
      </c>
      <c r="F342" s="33" t="s">
        <v>593</v>
      </c>
      <c r="G342" s="26">
        <v>11458.68</v>
      </c>
      <c r="H342" s="34">
        <f t="shared" si="5"/>
        <v>1264041.36684</v>
      </c>
      <c r="I342" s="43"/>
    </row>
    <row r="343" spans="1:9" ht="15">
      <c r="A343" s="41" t="s">
        <v>257</v>
      </c>
      <c r="B343" s="40" t="s">
        <v>375</v>
      </c>
      <c r="C343" s="29" t="s">
        <v>4</v>
      </c>
      <c r="D343" s="14" t="s">
        <v>5</v>
      </c>
      <c r="E343" s="16">
        <v>2941.68</v>
      </c>
      <c r="F343" s="33" t="s">
        <v>593</v>
      </c>
      <c r="G343" s="26">
        <v>255</v>
      </c>
      <c r="H343" s="34">
        <f t="shared" si="5"/>
        <v>750128.3999999999</v>
      </c>
      <c r="I343" s="43"/>
    </row>
    <row r="344" spans="1:9" ht="15">
      <c r="A344" s="41" t="s">
        <v>257</v>
      </c>
      <c r="B344" s="40" t="s">
        <v>376</v>
      </c>
      <c r="C344" s="29" t="s">
        <v>4</v>
      </c>
      <c r="D344" s="14" t="s">
        <v>5</v>
      </c>
      <c r="E344" s="15">
        <v>630.36</v>
      </c>
      <c r="F344" s="33" t="s">
        <v>593</v>
      </c>
      <c r="G344" s="26">
        <v>61.2</v>
      </c>
      <c r="H344" s="34">
        <f t="shared" si="5"/>
        <v>38578.032</v>
      </c>
      <c r="I344" s="43"/>
    </row>
    <row r="345" spans="1:9" ht="15">
      <c r="A345" s="41" t="s">
        <v>257</v>
      </c>
      <c r="B345" s="40" t="s">
        <v>377</v>
      </c>
      <c r="C345" s="29" t="s">
        <v>4</v>
      </c>
      <c r="D345" s="14" t="s">
        <v>5</v>
      </c>
      <c r="E345" s="15">
        <v>1575.9</v>
      </c>
      <c r="F345" s="33" t="s">
        <v>593</v>
      </c>
      <c r="G345" s="26">
        <v>1368.84</v>
      </c>
      <c r="H345" s="34">
        <f t="shared" si="5"/>
        <v>2157154.956</v>
      </c>
      <c r="I345" s="43"/>
    </row>
    <row r="346" spans="1:9" ht="15">
      <c r="A346" s="41" t="s">
        <v>257</v>
      </c>
      <c r="B346" s="40" t="s">
        <v>378</v>
      </c>
      <c r="C346" s="29" t="s">
        <v>4</v>
      </c>
      <c r="D346" s="14" t="s">
        <v>5</v>
      </c>
      <c r="E346" s="15">
        <v>588.3359999999999</v>
      </c>
      <c r="F346" s="33" t="s">
        <v>593</v>
      </c>
      <c r="G346" s="26">
        <v>1457.58</v>
      </c>
      <c r="H346" s="34">
        <f t="shared" si="5"/>
        <v>857546.7868799998</v>
      </c>
      <c r="I346" s="43"/>
    </row>
    <row r="347" spans="1:9" ht="15">
      <c r="A347" s="41" t="s">
        <v>257</v>
      </c>
      <c r="B347" s="40" t="s">
        <v>378</v>
      </c>
      <c r="C347" s="29" t="s">
        <v>4</v>
      </c>
      <c r="D347" s="14" t="s">
        <v>5</v>
      </c>
      <c r="E347" s="15">
        <v>294.16799999999995</v>
      </c>
      <c r="F347" s="33" t="s">
        <v>593</v>
      </c>
      <c r="G347" s="26">
        <v>918</v>
      </c>
      <c r="H347" s="34">
        <f t="shared" si="5"/>
        <v>270046.22399999993</v>
      </c>
      <c r="I347" s="43"/>
    </row>
    <row r="348" spans="1:9" ht="15">
      <c r="A348" s="41" t="s">
        <v>257</v>
      </c>
      <c r="B348" s="40" t="s">
        <v>379</v>
      </c>
      <c r="C348" s="29" t="s">
        <v>4</v>
      </c>
      <c r="D348" s="14" t="s">
        <v>5</v>
      </c>
      <c r="E348" s="15">
        <v>220.626</v>
      </c>
      <c r="F348" s="33" t="s">
        <v>593</v>
      </c>
      <c r="G348" s="26">
        <v>1798.26</v>
      </c>
      <c r="H348" s="34">
        <f t="shared" si="5"/>
        <v>396742.91076</v>
      </c>
      <c r="I348" s="43"/>
    </row>
    <row r="349" spans="1:9" ht="15">
      <c r="A349" s="41" t="s">
        <v>257</v>
      </c>
      <c r="B349" s="40" t="s">
        <v>380</v>
      </c>
      <c r="C349" s="29" t="s">
        <v>4</v>
      </c>
      <c r="D349" s="14" t="s">
        <v>5</v>
      </c>
      <c r="E349" s="15">
        <v>21.012</v>
      </c>
      <c r="F349" s="33" t="s">
        <v>607</v>
      </c>
      <c r="G349" s="26">
        <v>9585.96</v>
      </c>
      <c r="H349" s="34">
        <f t="shared" si="5"/>
        <v>201420.19152</v>
      </c>
      <c r="I349" s="43"/>
    </row>
    <row r="350" spans="1:9" ht="15">
      <c r="A350" s="41" t="s">
        <v>257</v>
      </c>
      <c r="B350" s="40" t="s">
        <v>381</v>
      </c>
      <c r="C350" s="29" t="s">
        <v>4</v>
      </c>
      <c r="D350" s="14" t="s">
        <v>5</v>
      </c>
      <c r="E350" s="15">
        <v>147.08399999999997</v>
      </c>
      <c r="F350" s="33" t="s">
        <v>593</v>
      </c>
      <c r="G350" s="26">
        <v>3643.44</v>
      </c>
      <c r="H350" s="34">
        <f t="shared" si="5"/>
        <v>535891.7289599999</v>
      </c>
      <c r="I350" s="43"/>
    </row>
    <row r="351" spans="1:9" ht="15">
      <c r="A351" s="41" t="s">
        <v>257</v>
      </c>
      <c r="B351" s="40" t="s">
        <v>10</v>
      </c>
      <c r="C351" s="29" t="s">
        <v>4</v>
      </c>
      <c r="D351" s="14" t="s">
        <v>5</v>
      </c>
      <c r="E351" s="15">
        <v>1512.864</v>
      </c>
      <c r="F351" s="33" t="s">
        <v>593</v>
      </c>
      <c r="G351" s="26">
        <v>1917.6</v>
      </c>
      <c r="H351" s="34">
        <f t="shared" si="5"/>
        <v>2901068.0064</v>
      </c>
      <c r="I351" s="43"/>
    </row>
    <row r="352" spans="1:9" ht="15">
      <c r="A352" s="41" t="s">
        <v>257</v>
      </c>
      <c r="B352" s="40" t="s">
        <v>382</v>
      </c>
      <c r="C352" s="29" t="s">
        <v>4</v>
      </c>
      <c r="D352" s="14" t="s">
        <v>5</v>
      </c>
      <c r="E352" s="16">
        <v>1575.9</v>
      </c>
      <c r="F352" s="33" t="s">
        <v>600</v>
      </c>
      <c r="G352" s="26">
        <v>237.66</v>
      </c>
      <c r="H352" s="34">
        <f t="shared" si="5"/>
        <v>374528.39400000003</v>
      </c>
      <c r="I352" s="43"/>
    </row>
    <row r="353" spans="1:9" ht="15">
      <c r="A353" s="41" t="s">
        <v>257</v>
      </c>
      <c r="B353" s="40" t="s">
        <v>11</v>
      </c>
      <c r="C353" s="29" t="s">
        <v>4</v>
      </c>
      <c r="D353" s="14" t="s">
        <v>5</v>
      </c>
      <c r="E353" s="16">
        <v>3782.16</v>
      </c>
      <c r="F353" s="33" t="s">
        <v>593</v>
      </c>
      <c r="G353" s="26">
        <v>5715.06</v>
      </c>
      <c r="H353" s="34">
        <f t="shared" si="5"/>
        <v>21615271.3296</v>
      </c>
      <c r="I353" s="43"/>
    </row>
    <row r="354" spans="1:9" ht="15">
      <c r="A354" s="41" t="s">
        <v>257</v>
      </c>
      <c r="B354" s="40" t="s">
        <v>383</v>
      </c>
      <c r="C354" s="29" t="s">
        <v>4</v>
      </c>
      <c r="D354" s="14" t="s">
        <v>5</v>
      </c>
      <c r="E354" s="15">
        <v>1575.9</v>
      </c>
      <c r="F354" s="33" t="s">
        <v>593</v>
      </c>
      <c r="G354" s="26">
        <v>612</v>
      </c>
      <c r="H354" s="34">
        <f t="shared" si="5"/>
        <v>964450.8</v>
      </c>
      <c r="I354" s="43"/>
    </row>
    <row r="355" spans="1:9" ht="15">
      <c r="A355" s="41" t="s">
        <v>257</v>
      </c>
      <c r="B355" s="40" t="s">
        <v>12</v>
      </c>
      <c r="C355" s="29" t="s">
        <v>4</v>
      </c>
      <c r="D355" s="14" t="s">
        <v>5</v>
      </c>
      <c r="E355" s="15">
        <v>945.54</v>
      </c>
      <c r="F355" s="33" t="s">
        <v>13</v>
      </c>
      <c r="G355" s="26">
        <v>274.38</v>
      </c>
      <c r="H355" s="34">
        <f t="shared" si="5"/>
        <v>259437.2652</v>
      </c>
      <c r="I355" s="43"/>
    </row>
    <row r="356" spans="1:9" ht="15">
      <c r="A356" s="41" t="s">
        <v>257</v>
      </c>
      <c r="B356" s="40" t="s">
        <v>384</v>
      </c>
      <c r="C356" s="29" t="s">
        <v>4</v>
      </c>
      <c r="D356" s="14" t="s">
        <v>5</v>
      </c>
      <c r="E356" s="16">
        <v>37.8216</v>
      </c>
      <c r="F356" s="33" t="s">
        <v>628</v>
      </c>
      <c r="G356" s="26">
        <v>29882.94</v>
      </c>
      <c r="H356" s="34">
        <f t="shared" si="5"/>
        <v>1130220.6035039998</v>
      </c>
      <c r="I356" s="43"/>
    </row>
    <row r="357" spans="1:9" ht="15">
      <c r="A357" s="41" t="s">
        <v>257</v>
      </c>
      <c r="B357" s="40" t="s">
        <v>385</v>
      </c>
      <c r="C357" s="29" t="s">
        <v>4</v>
      </c>
      <c r="D357" s="14" t="s">
        <v>5</v>
      </c>
      <c r="E357" s="16">
        <v>12.607199999999999</v>
      </c>
      <c r="F357" s="33" t="s">
        <v>629</v>
      </c>
      <c r="G357" s="26">
        <v>59725.08</v>
      </c>
      <c r="H357" s="34">
        <f t="shared" si="5"/>
        <v>752966.028576</v>
      </c>
      <c r="I357" s="43"/>
    </row>
    <row r="358" spans="1:256" ht="15">
      <c r="A358" s="41" t="s">
        <v>257</v>
      </c>
      <c r="B358" s="40" t="s">
        <v>386</v>
      </c>
      <c r="C358" s="29" t="s">
        <v>4</v>
      </c>
      <c r="D358" s="14" t="s">
        <v>5</v>
      </c>
      <c r="E358" s="16">
        <v>37.8216</v>
      </c>
      <c r="F358" s="33" t="s">
        <v>628</v>
      </c>
      <c r="G358" s="26">
        <v>23212.14</v>
      </c>
      <c r="H358" s="34">
        <f t="shared" si="5"/>
        <v>877920.2742239999</v>
      </c>
      <c r="I358" s="4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9" ht="15">
      <c r="A359" s="41" t="s">
        <v>257</v>
      </c>
      <c r="B359" s="40" t="s">
        <v>387</v>
      </c>
      <c r="C359" s="29" t="s">
        <v>4</v>
      </c>
      <c r="D359" s="14" t="s">
        <v>5</v>
      </c>
      <c r="E359" s="16">
        <v>3151.8</v>
      </c>
      <c r="F359" s="33" t="s">
        <v>593</v>
      </c>
      <c r="G359" s="26">
        <v>663</v>
      </c>
      <c r="H359" s="34">
        <f t="shared" si="5"/>
        <v>2089643.4000000001</v>
      </c>
      <c r="I359" s="43"/>
    </row>
    <row r="360" spans="1:9" ht="15">
      <c r="A360" s="41" t="s">
        <v>257</v>
      </c>
      <c r="B360" s="40" t="s">
        <v>388</v>
      </c>
      <c r="C360" s="29" t="s">
        <v>4</v>
      </c>
      <c r="D360" s="14" t="s">
        <v>5</v>
      </c>
      <c r="E360" s="15">
        <v>12.607199999999999</v>
      </c>
      <c r="F360" s="33" t="s">
        <v>630</v>
      </c>
      <c r="G360" s="26">
        <v>20123.58</v>
      </c>
      <c r="H360" s="34">
        <f t="shared" si="5"/>
        <v>253701.997776</v>
      </c>
      <c r="I360" s="43"/>
    </row>
    <row r="361" spans="1:9" ht="15">
      <c r="A361" s="41" t="s">
        <v>257</v>
      </c>
      <c r="B361" s="40" t="s">
        <v>389</v>
      </c>
      <c r="C361" s="29" t="s">
        <v>4</v>
      </c>
      <c r="D361" s="14" t="s">
        <v>5</v>
      </c>
      <c r="E361" s="15">
        <v>945.54</v>
      </c>
      <c r="F361" s="33" t="s">
        <v>593</v>
      </c>
      <c r="G361" s="26">
        <v>1734</v>
      </c>
      <c r="H361" s="34">
        <f t="shared" si="5"/>
        <v>1639566.3599999999</v>
      </c>
      <c r="I361" s="43"/>
    </row>
    <row r="362" spans="1:9" ht="15">
      <c r="A362" s="41" t="s">
        <v>257</v>
      </c>
      <c r="B362" s="40" t="s">
        <v>390</v>
      </c>
      <c r="C362" s="29" t="s">
        <v>4</v>
      </c>
      <c r="D362" s="14" t="s">
        <v>5</v>
      </c>
      <c r="E362" s="15">
        <v>840.48</v>
      </c>
      <c r="F362" s="33" t="s">
        <v>593</v>
      </c>
      <c r="G362" s="26">
        <v>2346</v>
      </c>
      <c r="H362" s="34">
        <f t="shared" si="5"/>
        <v>1971766.08</v>
      </c>
      <c r="I362" s="43"/>
    </row>
    <row r="363" spans="1:9" ht="15">
      <c r="A363" s="41" t="s">
        <v>257</v>
      </c>
      <c r="B363" s="40" t="s">
        <v>391</v>
      </c>
      <c r="C363" s="29" t="s">
        <v>4</v>
      </c>
      <c r="D363" s="14" t="s">
        <v>5</v>
      </c>
      <c r="E363" s="15">
        <v>15759</v>
      </c>
      <c r="F363" s="33" t="s">
        <v>593</v>
      </c>
      <c r="G363" s="26">
        <v>18.36</v>
      </c>
      <c r="H363" s="34">
        <f t="shared" si="5"/>
        <v>289335.24</v>
      </c>
      <c r="I363" s="43"/>
    </row>
    <row r="364" spans="1:9" ht="15">
      <c r="A364" s="41" t="s">
        <v>257</v>
      </c>
      <c r="B364" s="40" t="s">
        <v>392</v>
      </c>
      <c r="C364" s="29" t="s">
        <v>4</v>
      </c>
      <c r="D364" s="14" t="s">
        <v>5</v>
      </c>
      <c r="E364" s="15">
        <v>63.035999999999994</v>
      </c>
      <c r="F364" s="33" t="s">
        <v>631</v>
      </c>
      <c r="G364" s="26">
        <v>3316.02</v>
      </c>
      <c r="H364" s="34">
        <f t="shared" si="5"/>
        <v>209028.63671999998</v>
      </c>
      <c r="I364" s="43"/>
    </row>
    <row r="365" spans="1:9" ht="15">
      <c r="A365" s="41" t="s">
        <v>257</v>
      </c>
      <c r="B365" s="40" t="s">
        <v>393</v>
      </c>
      <c r="C365" s="29" t="s">
        <v>4</v>
      </c>
      <c r="D365" s="14" t="s">
        <v>5</v>
      </c>
      <c r="E365" s="15">
        <v>1891.08</v>
      </c>
      <c r="F365" s="33" t="s">
        <v>600</v>
      </c>
      <c r="G365" s="26">
        <v>808.86</v>
      </c>
      <c r="H365" s="34">
        <f t="shared" si="5"/>
        <v>1529618.9688</v>
      </c>
      <c r="I365" s="43"/>
    </row>
    <row r="366" spans="1:9" ht="15">
      <c r="A366" s="41" t="s">
        <v>257</v>
      </c>
      <c r="B366" s="40" t="s">
        <v>394</v>
      </c>
      <c r="C366" s="29" t="s">
        <v>4</v>
      </c>
      <c r="D366" s="14" t="s">
        <v>5</v>
      </c>
      <c r="E366" s="15">
        <v>630.36</v>
      </c>
      <c r="F366" s="33" t="s">
        <v>600</v>
      </c>
      <c r="G366" s="26">
        <v>714</v>
      </c>
      <c r="H366" s="34">
        <f t="shared" si="5"/>
        <v>450077.04000000004</v>
      </c>
      <c r="I366" s="43"/>
    </row>
    <row r="367" spans="1:9" ht="15">
      <c r="A367" s="41" t="s">
        <v>257</v>
      </c>
      <c r="B367" s="40" t="s">
        <v>395</v>
      </c>
      <c r="C367" s="29" t="s">
        <v>4</v>
      </c>
      <c r="D367" s="14" t="s">
        <v>5</v>
      </c>
      <c r="E367" s="16">
        <v>6303.6</v>
      </c>
      <c r="F367" s="33" t="s">
        <v>593</v>
      </c>
      <c r="G367" s="26">
        <v>69.36</v>
      </c>
      <c r="H367" s="34">
        <f t="shared" si="5"/>
        <v>437217.696</v>
      </c>
      <c r="I367" s="43"/>
    </row>
    <row r="368" spans="1:9" ht="15">
      <c r="A368" s="41" t="s">
        <v>257</v>
      </c>
      <c r="B368" s="40" t="s">
        <v>396</v>
      </c>
      <c r="C368" s="29" t="s">
        <v>4</v>
      </c>
      <c r="D368" s="14" t="s">
        <v>5</v>
      </c>
      <c r="E368" s="15">
        <v>1470.84</v>
      </c>
      <c r="F368" s="33" t="s">
        <v>593</v>
      </c>
      <c r="G368" s="26">
        <v>398.82</v>
      </c>
      <c r="H368" s="34">
        <f t="shared" si="5"/>
        <v>586600.4088</v>
      </c>
      <c r="I368" s="43"/>
    </row>
    <row r="369" spans="1:9" ht="15">
      <c r="A369" s="41" t="s">
        <v>257</v>
      </c>
      <c r="B369" s="40" t="s">
        <v>397</v>
      </c>
      <c r="C369" s="29" t="s">
        <v>4</v>
      </c>
      <c r="D369" s="14" t="s">
        <v>5</v>
      </c>
      <c r="E369" s="15">
        <v>2101.2</v>
      </c>
      <c r="F369" s="33" t="s">
        <v>593</v>
      </c>
      <c r="G369" s="26">
        <v>447.78</v>
      </c>
      <c r="H369" s="34">
        <f t="shared" si="5"/>
        <v>940875.3359999999</v>
      </c>
      <c r="I369" s="43"/>
    </row>
    <row r="370" spans="1:9" ht="15">
      <c r="A370" s="41" t="s">
        <v>257</v>
      </c>
      <c r="B370" s="40" t="s">
        <v>398</v>
      </c>
      <c r="C370" s="29" t="s">
        <v>4</v>
      </c>
      <c r="D370" s="14" t="s">
        <v>5</v>
      </c>
      <c r="E370" s="15">
        <v>3151.8</v>
      </c>
      <c r="F370" s="33" t="s">
        <v>593</v>
      </c>
      <c r="G370" s="26">
        <v>816</v>
      </c>
      <c r="H370" s="34">
        <f t="shared" si="5"/>
        <v>2571868.8000000003</v>
      </c>
      <c r="I370" s="43"/>
    </row>
    <row r="371" spans="1:9" ht="15">
      <c r="A371" s="41" t="s">
        <v>257</v>
      </c>
      <c r="B371" s="40" t="s">
        <v>399</v>
      </c>
      <c r="C371" s="29" t="s">
        <v>4</v>
      </c>
      <c r="D371" s="14" t="s">
        <v>5</v>
      </c>
      <c r="E371" s="15">
        <v>4727.7</v>
      </c>
      <c r="F371" s="33" t="s">
        <v>593</v>
      </c>
      <c r="G371" s="26">
        <v>816</v>
      </c>
      <c r="H371" s="34">
        <f t="shared" si="5"/>
        <v>3857803.1999999997</v>
      </c>
      <c r="I371" s="43"/>
    </row>
    <row r="372" spans="1:9" ht="15">
      <c r="A372" s="41" t="s">
        <v>257</v>
      </c>
      <c r="B372" s="40" t="s">
        <v>400</v>
      </c>
      <c r="C372" s="29" t="s">
        <v>4</v>
      </c>
      <c r="D372" s="14" t="s">
        <v>5</v>
      </c>
      <c r="E372" s="15">
        <v>315.18</v>
      </c>
      <c r="F372" s="33" t="s">
        <v>593</v>
      </c>
      <c r="G372" s="26">
        <v>32.64</v>
      </c>
      <c r="H372" s="34">
        <f t="shared" si="5"/>
        <v>10287.4752</v>
      </c>
      <c r="I372" s="43"/>
    </row>
    <row r="373" spans="1:9" ht="15">
      <c r="A373" s="41" t="s">
        <v>257</v>
      </c>
      <c r="B373" s="40" t="s">
        <v>14</v>
      </c>
      <c r="C373" s="29" t="s">
        <v>4</v>
      </c>
      <c r="D373" s="14" t="s">
        <v>5</v>
      </c>
      <c r="E373" s="16">
        <v>874.0992</v>
      </c>
      <c r="F373" s="33" t="s">
        <v>593</v>
      </c>
      <c r="G373" s="26">
        <v>1652.4</v>
      </c>
      <c r="H373" s="34">
        <f t="shared" si="5"/>
        <v>1444361.51808</v>
      </c>
      <c r="I373" s="43"/>
    </row>
    <row r="374" spans="1:9" ht="15">
      <c r="A374" s="41" t="s">
        <v>257</v>
      </c>
      <c r="B374" s="40" t="s">
        <v>401</v>
      </c>
      <c r="C374" s="29" t="s">
        <v>4</v>
      </c>
      <c r="D374" s="14" t="s">
        <v>5</v>
      </c>
      <c r="E374" s="16">
        <v>672.384</v>
      </c>
      <c r="F374" s="33" t="s">
        <v>593</v>
      </c>
      <c r="G374" s="26">
        <v>2522.46</v>
      </c>
      <c r="H374" s="34">
        <f t="shared" si="5"/>
        <v>1696061.7446400002</v>
      </c>
      <c r="I374" s="43"/>
    </row>
    <row r="375" spans="1:256" ht="15">
      <c r="A375" s="41" t="s">
        <v>257</v>
      </c>
      <c r="B375" s="40" t="s">
        <v>402</v>
      </c>
      <c r="C375" s="29" t="s">
        <v>4</v>
      </c>
      <c r="D375" s="14" t="s">
        <v>5</v>
      </c>
      <c r="E375" s="15">
        <v>2101.2</v>
      </c>
      <c r="F375" s="33" t="s">
        <v>593</v>
      </c>
      <c r="G375" s="26">
        <v>2940.66</v>
      </c>
      <c r="H375" s="34">
        <f t="shared" si="5"/>
        <v>6178914.791999999</v>
      </c>
      <c r="I375" s="4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ht="15">
      <c r="A376" s="41" t="s">
        <v>257</v>
      </c>
      <c r="B376" s="40" t="s">
        <v>403</v>
      </c>
      <c r="C376" s="29" t="s">
        <v>4</v>
      </c>
      <c r="D376" s="14" t="s">
        <v>5</v>
      </c>
      <c r="E376" s="15">
        <v>945.54</v>
      </c>
      <c r="F376" s="33" t="s">
        <v>593</v>
      </c>
      <c r="G376" s="26">
        <v>4713.42</v>
      </c>
      <c r="H376" s="34">
        <f t="shared" si="5"/>
        <v>4456727.1468</v>
      </c>
      <c r="I376" s="4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256" ht="15">
      <c r="A377" s="41" t="s">
        <v>257</v>
      </c>
      <c r="B377" s="40" t="s">
        <v>404</v>
      </c>
      <c r="C377" s="29" t="s">
        <v>4</v>
      </c>
      <c r="D377" s="14" t="s">
        <v>5</v>
      </c>
      <c r="E377" s="17">
        <v>9035.16</v>
      </c>
      <c r="F377" s="33" t="s">
        <v>632</v>
      </c>
      <c r="G377" s="26">
        <v>933.3</v>
      </c>
      <c r="H377" s="34">
        <f t="shared" si="5"/>
        <v>8432514.828</v>
      </c>
      <c r="I377" s="4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1:256" ht="15">
      <c r="A378" s="41" t="s">
        <v>257</v>
      </c>
      <c r="B378" s="40" t="s">
        <v>404</v>
      </c>
      <c r="C378" s="29" t="s">
        <v>4</v>
      </c>
      <c r="D378" s="14" t="s">
        <v>5</v>
      </c>
      <c r="E378" s="15">
        <v>945.54</v>
      </c>
      <c r="F378" s="33" t="s">
        <v>632</v>
      </c>
      <c r="G378" s="26">
        <v>958.8</v>
      </c>
      <c r="H378" s="34">
        <f t="shared" si="5"/>
        <v>906583.752</v>
      </c>
      <c r="I378" s="4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ht="15">
      <c r="A379" s="41" t="s">
        <v>257</v>
      </c>
      <c r="B379" s="40" t="s">
        <v>405</v>
      </c>
      <c r="C379" s="29" t="s">
        <v>4</v>
      </c>
      <c r="D379" s="14" t="s">
        <v>5</v>
      </c>
      <c r="E379" s="16">
        <v>12</v>
      </c>
      <c r="F379" s="33" t="s">
        <v>633</v>
      </c>
      <c r="G379" s="26">
        <v>1575606.24</v>
      </c>
      <c r="H379" s="34">
        <f t="shared" si="5"/>
        <v>18907274.88</v>
      </c>
      <c r="I379" s="4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1:256" ht="15">
      <c r="A380" s="41" t="s">
        <v>257</v>
      </c>
      <c r="B380" s="40" t="s">
        <v>406</v>
      </c>
      <c r="C380" s="29" t="s">
        <v>4</v>
      </c>
      <c r="D380" s="14" t="s">
        <v>5</v>
      </c>
      <c r="E380" s="15">
        <v>3</v>
      </c>
      <c r="F380" s="33" t="s">
        <v>633</v>
      </c>
      <c r="G380" s="26">
        <v>497968.08</v>
      </c>
      <c r="H380" s="34">
        <f t="shared" si="5"/>
        <v>1493904.24</v>
      </c>
      <c r="I380" s="4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ht="15">
      <c r="A381" s="41" t="s">
        <v>257</v>
      </c>
      <c r="B381" s="40" t="s">
        <v>407</v>
      </c>
      <c r="C381" s="29" t="s">
        <v>4</v>
      </c>
      <c r="D381" s="14" t="s">
        <v>5</v>
      </c>
      <c r="E381" s="15">
        <v>10.506</v>
      </c>
      <c r="F381" s="33" t="s">
        <v>634</v>
      </c>
      <c r="G381" s="26">
        <v>3905.58</v>
      </c>
      <c r="H381" s="34">
        <f t="shared" si="5"/>
        <v>41032.02348</v>
      </c>
      <c r="I381" s="4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9" ht="15">
      <c r="A382" s="41" t="s">
        <v>257</v>
      </c>
      <c r="B382" s="40" t="s">
        <v>15</v>
      </c>
      <c r="C382" s="29" t="s">
        <v>4</v>
      </c>
      <c r="D382" s="14" t="s">
        <v>5</v>
      </c>
      <c r="E382" s="15">
        <v>378.216</v>
      </c>
      <c r="F382" s="33" t="s">
        <v>32</v>
      </c>
      <c r="G382" s="26">
        <v>11220</v>
      </c>
      <c r="H382" s="34">
        <f t="shared" si="5"/>
        <v>4243583.5200000005</v>
      </c>
      <c r="I382" s="43"/>
    </row>
    <row r="383" spans="1:9" ht="15">
      <c r="A383" s="41" t="s">
        <v>257</v>
      </c>
      <c r="B383" s="40" t="s">
        <v>408</v>
      </c>
      <c r="C383" s="29" t="s">
        <v>4</v>
      </c>
      <c r="D383" s="14" t="s">
        <v>5</v>
      </c>
      <c r="E383" s="15">
        <v>360</v>
      </c>
      <c r="F383" s="33" t="s">
        <v>635</v>
      </c>
      <c r="G383" s="26">
        <v>12240</v>
      </c>
      <c r="H383" s="34">
        <f t="shared" si="5"/>
        <v>4406400</v>
      </c>
      <c r="I383" s="43"/>
    </row>
    <row r="384" spans="1:9" ht="15">
      <c r="A384" s="41" t="s">
        <v>257</v>
      </c>
      <c r="B384" s="40" t="s">
        <v>409</v>
      </c>
      <c r="C384" s="29" t="s">
        <v>4</v>
      </c>
      <c r="D384" s="14" t="s">
        <v>5</v>
      </c>
      <c r="E384" s="15">
        <v>360</v>
      </c>
      <c r="F384" s="33" t="s">
        <v>635</v>
      </c>
      <c r="G384" s="26">
        <v>8167.14</v>
      </c>
      <c r="H384" s="34">
        <f t="shared" si="5"/>
        <v>2940170.4</v>
      </c>
      <c r="I384" s="43"/>
    </row>
    <row r="385" spans="1:9" ht="15">
      <c r="A385" s="41" t="s">
        <v>257</v>
      </c>
      <c r="B385" s="40" t="s">
        <v>410</v>
      </c>
      <c r="C385" s="29" t="s">
        <v>4</v>
      </c>
      <c r="D385" s="14" t="s">
        <v>5</v>
      </c>
      <c r="E385" s="15">
        <v>22062.6</v>
      </c>
      <c r="F385" s="33" t="s">
        <v>593</v>
      </c>
      <c r="G385" s="26">
        <v>10.2</v>
      </c>
      <c r="H385" s="34">
        <f t="shared" si="5"/>
        <v>225038.51999999996</v>
      </c>
      <c r="I385" s="43"/>
    </row>
    <row r="386" spans="1:9" ht="15">
      <c r="A386" s="41" t="s">
        <v>257</v>
      </c>
      <c r="B386" s="40" t="s">
        <v>411</v>
      </c>
      <c r="C386" s="29" t="s">
        <v>4</v>
      </c>
      <c r="D386" s="14" t="s">
        <v>5</v>
      </c>
      <c r="E386" s="15">
        <v>94.554</v>
      </c>
      <c r="F386" s="33" t="s">
        <v>631</v>
      </c>
      <c r="G386" s="26">
        <v>1582.02</v>
      </c>
      <c r="H386" s="34">
        <f t="shared" si="5"/>
        <v>149586.31908000002</v>
      </c>
      <c r="I386" s="43"/>
    </row>
    <row r="387" spans="1:9" ht="15">
      <c r="A387" s="41" t="s">
        <v>257</v>
      </c>
      <c r="B387" s="40" t="s">
        <v>412</v>
      </c>
      <c r="C387" s="29" t="s">
        <v>4</v>
      </c>
      <c r="D387" s="14" t="s">
        <v>5</v>
      </c>
      <c r="E387" s="15">
        <v>126.07199999999999</v>
      </c>
      <c r="F387" s="33" t="s">
        <v>609</v>
      </c>
      <c r="G387" s="26">
        <v>1611.6</v>
      </c>
      <c r="H387" s="34">
        <f t="shared" si="5"/>
        <v>203177.63519999996</v>
      </c>
      <c r="I387" s="43"/>
    </row>
    <row r="388" spans="1:9" ht="15">
      <c r="A388" s="41" t="s">
        <v>257</v>
      </c>
      <c r="B388" s="40" t="s">
        <v>413</v>
      </c>
      <c r="C388" s="29" t="s">
        <v>4</v>
      </c>
      <c r="D388" s="14" t="s">
        <v>5</v>
      </c>
      <c r="E388" s="15">
        <v>600</v>
      </c>
      <c r="F388" s="33" t="s">
        <v>593</v>
      </c>
      <c r="G388" s="26">
        <v>251.94</v>
      </c>
      <c r="H388" s="34">
        <f t="shared" si="5"/>
        <v>151164</v>
      </c>
      <c r="I388" s="43"/>
    </row>
    <row r="389" spans="1:9" ht="15">
      <c r="A389" s="41" t="s">
        <v>257</v>
      </c>
      <c r="B389" s="40" t="s">
        <v>414</v>
      </c>
      <c r="C389" s="29" t="s">
        <v>4</v>
      </c>
      <c r="D389" s="14" t="s">
        <v>5</v>
      </c>
      <c r="E389" s="15">
        <v>630.36</v>
      </c>
      <c r="F389" s="33" t="s">
        <v>636</v>
      </c>
      <c r="G389" s="26">
        <v>2169.54</v>
      </c>
      <c r="H389" s="34">
        <f t="shared" si="5"/>
        <v>1367591.2344</v>
      </c>
      <c r="I389" s="43"/>
    </row>
    <row r="390" spans="1:9" ht="15">
      <c r="A390" s="41" t="s">
        <v>257</v>
      </c>
      <c r="B390" s="40" t="s">
        <v>415</v>
      </c>
      <c r="C390" s="29" t="s">
        <v>4</v>
      </c>
      <c r="D390" s="14" t="s">
        <v>5</v>
      </c>
      <c r="E390" s="17">
        <v>115.566</v>
      </c>
      <c r="F390" s="33" t="s">
        <v>616</v>
      </c>
      <c r="G390" s="26">
        <v>5551.86</v>
      </c>
      <c r="H390" s="34">
        <f t="shared" si="5"/>
        <v>641606.25276</v>
      </c>
      <c r="I390" s="43"/>
    </row>
    <row r="391" spans="1:9" ht="15">
      <c r="A391" s="41" t="s">
        <v>257</v>
      </c>
      <c r="B391" s="40" t="s">
        <v>416</v>
      </c>
      <c r="C391" s="29" t="s">
        <v>4</v>
      </c>
      <c r="D391" s="14" t="s">
        <v>5</v>
      </c>
      <c r="E391" s="15">
        <v>63.035999999999994</v>
      </c>
      <c r="F391" s="33" t="s">
        <v>599</v>
      </c>
      <c r="G391" s="26">
        <v>20706</v>
      </c>
      <c r="H391" s="34">
        <f t="shared" si="5"/>
        <v>1305223.416</v>
      </c>
      <c r="I391" s="43"/>
    </row>
    <row r="392" spans="1:9" ht="15">
      <c r="A392" s="41" t="s">
        <v>257</v>
      </c>
      <c r="B392" s="40" t="s">
        <v>417</v>
      </c>
      <c r="C392" s="29" t="s">
        <v>4</v>
      </c>
      <c r="D392" s="14" t="s">
        <v>5</v>
      </c>
      <c r="E392" s="15">
        <v>63.035999999999994</v>
      </c>
      <c r="F392" s="33" t="s">
        <v>598</v>
      </c>
      <c r="G392" s="26">
        <v>17238</v>
      </c>
      <c r="H392" s="34">
        <f t="shared" si="5"/>
        <v>1086614.568</v>
      </c>
      <c r="I392" s="43"/>
    </row>
    <row r="393" spans="1:9" ht="15">
      <c r="A393" s="41" t="s">
        <v>257</v>
      </c>
      <c r="B393" s="40" t="s">
        <v>418</v>
      </c>
      <c r="C393" s="29" t="s">
        <v>4</v>
      </c>
      <c r="D393" s="14" t="s">
        <v>5</v>
      </c>
      <c r="E393" s="15">
        <v>210.12</v>
      </c>
      <c r="F393" s="33" t="s">
        <v>621</v>
      </c>
      <c r="G393" s="26">
        <v>8160</v>
      </c>
      <c r="H393" s="34">
        <f t="shared" si="5"/>
        <v>1714579.2</v>
      </c>
      <c r="I393" s="43"/>
    </row>
    <row r="394" spans="1:9" ht="15">
      <c r="A394" s="41" t="s">
        <v>257</v>
      </c>
      <c r="B394" s="40" t="s">
        <v>419</v>
      </c>
      <c r="C394" s="29" t="s">
        <v>4</v>
      </c>
      <c r="D394" s="14" t="s">
        <v>5</v>
      </c>
      <c r="E394" s="15">
        <v>12.607199999999999</v>
      </c>
      <c r="F394" s="33" t="s">
        <v>603</v>
      </c>
      <c r="G394" s="26">
        <v>14618.64</v>
      </c>
      <c r="H394" s="34">
        <f t="shared" si="5"/>
        <v>184300.11820799997</v>
      </c>
      <c r="I394" s="43"/>
    </row>
    <row r="395" spans="1:9" ht="15">
      <c r="A395" s="41" t="s">
        <v>257</v>
      </c>
      <c r="B395" s="40" t="s">
        <v>420</v>
      </c>
      <c r="C395" s="29" t="s">
        <v>4</v>
      </c>
      <c r="D395" s="14" t="s">
        <v>5</v>
      </c>
      <c r="E395" s="15">
        <v>210.12</v>
      </c>
      <c r="F395" s="33" t="s">
        <v>593</v>
      </c>
      <c r="G395" s="26">
        <v>522.24</v>
      </c>
      <c r="H395" s="34">
        <f aca="true" t="shared" si="6" ref="H395:H458">+E395*G395</f>
        <v>109733.06880000001</v>
      </c>
      <c r="I395" s="43"/>
    </row>
    <row r="396" spans="1:9" ht="15">
      <c r="A396" s="41" t="s">
        <v>257</v>
      </c>
      <c r="B396" s="40" t="s">
        <v>16</v>
      </c>
      <c r="C396" s="29" t="s">
        <v>4</v>
      </c>
      <c r="D396" s="14" t="s">
        <v>5</v>
      </c>
      <c r="E396" s="15">
        <v>390</v>
      </c>
      <c r="F396" s="33" t="s">
        <v>593</v>
      </c>
      <c r="G396" s="26">
        <v>30600</v>
      </c>
      <c r="H396" s="34">
        <f t="shared" si="6"/>
        <v>11934000</v>
      </c>
      <c r="I396" s="43"/>
    </row>
    <row r="397" spans="1:9" ht="15">
      <c r="A397" s="41" t="s">
        <v>257</v>
      </c>
      <c r="B397" s="40" t="s">
        <v>421</v>
      </c>
      <c r="C397" s="29" t="s">
        <v>4</v>
      </c>
      <c r="D397" s="14" t="s">
        <v>5</v>
      </c>
      <c r="E397" s="15">
        <v>3600</v>
      </c>
      <c r="F397" s="33" t="s">
        <v>595</v>
      </c>
      <c r="G397" s="26">
        <v>69.36</v>
      </c>
      <c r="H397" s="34">
        <f t="shared" si="6"/>
        <v>249696</v>
      </c>
      <c r="I397" s="43"/>
    </row>
    <row r="398" spans="1:9" ht="15">
      <c r="A398" s="41" t="s">
        <v>257</v>
      </c>
      <c r="B398" s="40" t="s">
        <v>422</v>
      </c>
      <c r="C398" s="29" t="s">
        <v>4</v>
      </c>
      <c r="D398" s="14" t="s">
        <v>5</v>
      </c>
      <c r="E398" s="16">
        <v>190</v>
      </c>
      <c r="F398" s="33" t="s">
        <v>637</v>
      </c>
      <c r="G398" s="26">
        <v>152737.86</v>
      </c>
      <c r="H398" s="34">
        <f t="shared" si="6"/>
        <v>29020193.4</v>
      </c>
      <c r="I398" s="43"/>
    </row>
    <row r="399" spans="1:9" ht="15">
      <c r="A399" s="41" t="s">
        <v>257</v>
      </c>
      <c r="B399" s="40" t="s">
        <v>423</v>
      </c>
      <c r="C399" s="29" t="s">
        <v>4</v>
      </c>
      <c r="D399" s="14" t="s">
        <v>5</v>
      </c>
      <c r="E399" s="15">
        <v>12.607199999999999</v>
      </c>
      <c r="F399" s="33" t="s">
        <v>598</v>
      </c>
      <c r="G399" s="26">
        <v>56100</v>
      </c>
      <c r="H399" s="34">
        <f t="shared" si="6"/>
        <v>707263.9199999999</v>
      </c>
      <c r="I399" s="43"/>
    </row>
    <row r="400" spans="1:9" ht="15">
      <c r="A400" s="41" t="s">
        <v>257</v>
      </c>
      <c r="B400" s="40" t="s">
        <v>424</v>
      </c>
      <c r="C400" s="29" t="s">
        <v>4</v>
      </c>
      <c r="D400" s="14" t="s">
        <v>5</v>
      </c>
      <c r="E400" s="15">
        <v>84.048</v>
      </c>
      <c r="F400" s="33" t="s">
        <v>598</v>
      </c>
      <c r="G400" s="26">
        <v>10200</v>
      </c>
      <c r="H400" s="34">
        <f t="shared" si="6"/>
        <v>857289.6</v>
      </c>
      <c r="I400" s="43"/>
    </row>
    <row r="401" spans="1:9" ht="15">
      <c r="A401" s="41" t="s">
        <v>257</v>
      </c>
      <c r="B401" s="40" t="s">
        <v>425</v>
      </c>
      <c r="C401" s="29" t="s">
        <v>4</v>
      </c>
      <c r="D401" s="14" t="s">
        <v>5</v>
      </c>
      <c r="E401" s="17">
        <v>21.012</v>
      </c>
      <c r="F401" s="33" t="s">
        <v>605</v>
      </c>
      <c r="G401" s="26">
        <v>46404.9</v>
      </c>
      <c r="H401" s="34">
        <f t="shared" si="6"/>
        <v>975059.7588000001</v>
      </c>
      <c r="I401" s="43"/>
    </row>
    <row r="402" spans="1:9" ht="15">
      <c r="A402" s="41" t="s">
        <v>257</v>
      </c>
      <c r="B402" s="40" t="s">
        <v>426</v>
      </c>
      <c r="C402" s="29" t="s">
        <v>4</v>
      </c>
      <c r="D402" s="14" t="s">
        <v>5</v>
      </c>
      <c r="E402" s="15">
        <v>25.214399999999998</v>
      </c>
      <c r="F402" s="33" t="s">
        <v>634</v>
      </c>
      <c r="G402" s="26">
        <v>24857.4</v>
      </c>
      <c r="H402" s="34">
        <f t="shared" si="6"/>
        <v>626764.4265599999</v>
      </c>
      <c r="I402" s="43"/>
    </row>
    <row r="403" spans="1:9" ht="15">
      <c r="A403" s="41" t="s">
        <v>257</v>
      </c>
      <c r="B403" s="40" t="s">
        <v>427</v>
      </c>
      <c r="C403" s="29" t="s">
        <v>4</v>
      </c>
      <c r="D403" s="14" t="s">
        <v>5</v>
      </c>
      <c r="E403" s="17">
        <v>17.860200000000003</v>
      </c>
      <c r="F403" s="33" t="s">
        <v>638</v>
      </c>
      <c r="G403" s="26">
        <v>20593.8</v>
      </c>
      <c r="H403" s="34">
        <f t="shared" si="6"/>
        <v>367809.38676</v>
      </c>
      <c r="I403" s="43"/>
    </row>
    <row r="404" spans="1:9" ht="15">
      <c r="A404" s="41" t="s">
        <v>257</v>
      </c>
      <c r="B404" s="40" t="s">
        <v>427</v>
      </c>
      <c r="C404" s="29" t="s">
        <v>4</v>
      </c>
      <c r="D404" s="14" t="s">
        <v>5</v>
      </c>
      <c r="E404" s="15">
        <v>31.517999999999997</v>
      </c>
      <c r="F404" s="33" t="s">
        <v>638</v>
      </c>
      <c r="G404" s="26">
        <v>12360.36</v>
      </c>
      <c r="H404" s="34">
        <f t="shared" si="6"/>
        <v>389573.82648</v>
      </c>
      <c r="I404" s="43"/>
    </row>
    <row r="405" spans="1:9" ht="15">
      <c r="A405" s="41" t="s">
        <v>257</v>
      </c>
      <c r="B405" s="40" t="s">
        <v>428</v>
      </c>
      <c r="C405" s="29" t="s">
        <v>4</v>
      </c>
      <c r="D405" s="14" t="s">
        <v>5</v>
      </c>
      <c r="E405" s="16">
        <v>4832.76</v>
      </c>
      <c r="F405" s="33" t="s">
        <v>593</v>
      </c>
      <c r="G405" s="26">
        <v>6940.08</v>
      </c>
      <c r="H405" s="34">
        <f t="shared" si="6"/>
        <v>33539741.020800002</v>
      </c>
      <c r="I405" s="43"/>
    </row>
    <row r="406" spans="1:9" ht="15">
      <c r="A406" s="41" t="s">
        <v>257</v>
      </c>
      <c r="B406" s="40" t="s">
        <v>429</v>
      </c>
      <c r="C406" s="29" t="s">
        <v>4</v>
      </c>
      <c r="D406" s="14" t="s">
        <v>5</v>
      </c>
      <c r="E406" s="16">
        <v>3151.8</v>
      </c>
      <c r="F406" s="33" t="s">
        <v>593</v>
      </c>
      <c r="G406" s="26">
        <v>8112.06</v>
      </c>
      <c r="H406" s="34">
        <f t="shared" si="6"/>
        <v>25567590.708000004</v>
      </c>
      <c r="I406" s="43"/>
    </row>
    <row r="407" spans="1:9" ht="15">
      <c r="A407" s="41" t="s">
        <v>257</v>
      </c>
      <c r="B407" s="40" t="s">
        <v>430</v>
      </c>
      <c r="C407" s="29" t="s">
        <v>4</v>
      </c>
      <c r="D407" s="14" t="s">
        <v>5</v>
      </c>
      <c r="E407" s="16">
        <v>2206.26</v>
      </c>
      <c r="F407" s="33" t="s">
        <v>593</v>
      </c>
      <c r="G407" s="26">
        <v>6940.08</v>
      </c>
      <c r="H407" s="34">
        <f t="shared" si="6"/>
        <v>15311620.9008</v>
      </c>
      <c r="I407" s="43"/>
    </row>
    <row r="408" spans="1:9" ht="15">
      <c r="A408" s="41" t="s">
        <v>257</v>
      </c>
      <c r="B408" s="40" t="s">
        <v>430</v>
      </c>
      <c r="C408" s="29" t="s">
        <v>4</v>
      </c>
      <c r="D408" s="14" t="s">
        <v>5</v>
      </c>
      <c r="E408" s="15">
        <v>315.18</v>
      </c>
      <c r="F408" s="33" t="s">
        <v>593</v>
      </c>
      <c r="G408" s="26">
        <v>1280.1</v>
      </c>
      <c r="H408" s="34">
        <f t="shared" si="6"/>
        <v>403461.918</v>
      </c>
      <c r="I408" s="43"/>
    </row>
    <row r="409" spans="1:9" ht="15">
      <c r="A409" s="41" t="s">
        <v>257</v>
      </c>
      <c r="B409" s="40" t="s">
        <v>431</v>
      </c>
      <c r="C409" s="29" t="s">
        <v>4</v>
      </c>
      <c r="D409" s="14" t="s">
        <v>5</v>
      </c>
      <c r="E409" s="16">
        <v>1891.08</v>
      </c>
      <c r="F409" s="33" t="s">
        <v>593</v>
      </c>
      <c r="G409" s="26">
        <v>8112.06</v>
      </c>
      <c r="H409" s="34">
        <f t="shared" si="6"/>
        <v>15340554.424800001</v>
      </c>
      <c r="I409" s="43"/>
    </row>
    <row r="410" spans="1:9" ht="15">
      <c r="A410" s="41" t="s">
        <v>257</v>
      </c>
      <c r="B410" s="40" t="s">
        <v>431</v>
      </c>
      <c r="C410" s="29" t="s">
        <v>4</v>
      </c>
      <c r="D410" s="14" t="s">
        <v>5</v>
      </c>
      <c r="E410" s="15">
        <v>315.18</v>
      </c>
      <c r="F410" s="33" t="s">
        <v>593</v>
      </c>
      <c r="G410" s="26">
        <v>1775.82</v>
      </c>
      <c r="H410" s="34">
        <f t="shared" si="6"/>
        <v>559702.9476</v>
      </c>
      <c r="I410" s="43"/>
    </row>
    <row r="411" spans="1:9" ht="15">
      <c r="A411" s="41" t="s">
        <v>257</v>
      </c>
      <c r="B411" s="40" t="s">
        <v>432</v>
      </c>
      <c r="C411" s="29" t="s">
        <v>4</v>
      </c>
      <c r="D411" s="14" t="s">
        <v>5</v>
      </c>
      <c r="E411" s="15">
        <v>73.54199999999999</v>
      </c>
      <c r="F411" s="33" t="s">
        <v>608</v>
      </c>
      <c r="G411" s="26">
        <v>49980</v>
      </c>
      <c r="H411" s="34">
        <f t="shared" si="6"/>
        <v>3675629.159999999</v>
      </c>
      <c r="I411" s="43"/>
    </row>
    <row r="412" spans="1:9" ht="15">
      <c r="A412" s="41" t="s">
        <v>257</v>
      </c>
      <c r="B412" s="40" t="s">
        <v>433</v>
      </c>
      <c r="C412" s="29" t="s">
        <v>4</v>
      </c>
      <c r="D412" s="14" t="s">
        <v>5</v>
      </c>
      <c r="E412" s="15">
        <v>1176.6719999999998</v>
      </c>
      <c r="F412" s="33" t="s">
        <v>593</v>
      </c>
      <c r="G412" s="26">
        <v>408</v>
      </c>
      <c r="H412" s="34">
        <f t="shared" si="6"/>
        <v>480082.1759999999</v>
      </c>
      <c r="I412" s="43"/>
    </row>
    <row r="413" spans="1:9" ht="15">
      <c r="A413" s="41" t="s">
        <v>257</v>
      </c>
      <c r="B413" s="40" t="s">
        <v>434</v>
      </c>
      <c r="C413" s="29" t="s">
        <v>4</v>
      </c>
      <c r="D413" s="14" t="s">
        <v>5</v>
      </c>
      <c r="E413" s="15">
        <v>252.14399999999998</v>
      </c>
      <c r="F413" s="33" t="s">
        <v>593</v>
      </c>
      <c r="G413" s="26">
        <v>624.24</v>
      </c>
      <c r="H413" s="34">
        <f t="shared" si="6"/>
        <v>157398.37055999998</v>
      </c>
      <c r="I413" s="43"/>
    </row>
    <row r="414" spans="1:9" ht="15">
      <c r="A414" s="41" t="s">
        <v>257</v>
      </c>
      <c r="B414" s="40" t="s">
        <v>435</v>
      </c>
      <c r="C414" s="29" t="s">
        <v>4</v>
      </c>
      <c r="D414" s="14" t="s">
        <v>5</v>
      </c>
      <c r="E414" s="16">
        <v>630.36</v>
      </c>
      <c r="F414" s="33" t="s">
        <v>639</v>
      </c>
      <c r="G414" s="26">
        <v>2037.96</v>
      </c>
      <c r="H414" s="34">
        <f t="shared" si="6"/>
        <v>1284648.4656</v>
      </c>
      <c r="I414" s="43"/>
    </row>
    <row r="415" spans="1:9" ht="15">
      <c r="A415" s="41" t="s">
        <v>257</v>
      </c>
      <c r="B415" s="40" t="s">
        <v>436</v>
      </c>
      <c r="C415" s="29" t="s">
        <v>4</v>
      </c>
      <c r="D415" s="14" t="s">
        <v>5</v>
      </c>
      <c r="E415" s="15">
        <v>6.303599999999999</v>
      </c>
      <c r="F415" s="33" t="s">
        <v>640</v>
      </c>
      <c r="G415" s="26">
        <v>2248.08</v>
      </c>
      <c r="H415" s="34">
        <f t="shared" si="6"/>
        <v>14170.997087999998</v>
      </c>
      <c r="I415" s="43"/>
    </row>
    <row r="416" spans="1:9" ht="15">
      <c r="A416" s="41" t="s">
        <v>257</v>
      </c>
      <c r="B416" s="40" t="s">
        <v>436</v>
      </c>
      <c r="C416" s="29" t="s">
        <v>4</v>
      </c>
      <c r="D416" s="14" t="s">
        <v>5</v>
      </c>
      <c r="E416" s="15">
        <v>6.303599999999999</v>
      </c>
      <c r="F416" s="33" t="s">
        <v>640</v>
      </c>
      <c r="G416" s="26">
        <v>1543.26</v>
      </c>
      <c r="H416" s="34">
        <f t="shared" si="6"/>
        <v>9728.093735999999</v>
      </c>
      <c r="I416" s="43"/>
    </row>
    <row r="417" spans="1:9" ht="15">
      <c r="A417" s="41" t="s">
        <v>257</v>
      </c>
      <c r="B417" s="40" t="s">
        <v>437</v>
      </c>
      <c r="C417" s="29" t="s">
        <v>4</v>
      </c>
      <c r="D417" s="14" t="s">
        <v>5</v>
      </c>
      <c r="E417" s="15">
        <v>12.607199999999999</v>
      </c>
      <c r="F417" s="33" t="s">
        <v>627</v>
      </c>
      <c r="G417" s="26">
        <v>36720</v>
      </c>
      <c r="H417" s="34">
        <f t="shared" si="6"/>
        <v>462936.38399999996</v>
      </c>
      <c r="I417" s="43"/>
    </row>
    <row r="418" spans="1:9" ht="15">
      <c r="A418" s="41" t="s">
        <v>257</v>
      </c>
      <c r="B418" s="40" t="s">
        <v>438</v>
      </c>
      <c r="C418" s="29" t="s">
        <v>4</v>
      </c>
      <c r="D418" s="14" t="s">
        <v>5</v>
      </c>
      <c r="E418" s="15">
        <v>10.506</v>
      </c>
      <c r="F418" s="33" t="s">
        <v>627</v>
      </c>
      <c r="G418" s="26">
        <v>18360</v>
      </c>
      <c r="H418" s="34">
        <f t="shared" si="6"/>
        <v>192890.16</v>
      </c>
      <c r="I418" s="43"/>
    </row>
    <row r="419" spans="1:9" ht="15">
      <c r="A419" s="41" t="s">
        <v>257</v>
      </c>
      <c r="B419" s="40" t="s">
        <v>439</v>
      </c>
      <c r="C419" s="29" t="s">
        <v>4</v>
      </c>
      <c r="D419" s="14" t="s">
        <v>5</v>
      </c>
      <c r="E419" s="15">
        <v>630.36</v>
      </c>
      <c r="F419" s="33" t="s">
        <v>593</v>
      </c>
      <c r="G419" s="26">
        <v>602.82</v>
      </c>
      <c r="H419" s="34">
        <f t="shared" si="6"/>
        <v>379993.61520000006</v>
      </c>
      <c r="I419" s="43"/>
    </row>
    <row r="420" spans="1:9" ht="15">
      <c r="A420" s="41" t="s">
        <v>257</v>
      </c>
      <c r="B420" s="40" t="s">
        <v>440</v>
      </c>
      <c r="C420" s="29" t="s">
        <v>4</v>
      </c>
      <c r="D420" s="14" t="s">
        <v>5</v>
      </c>
      <c r="E420" s="15">
        <v>11346.48</v>
      </c>
      <c r="F420" s="33" t="s">
        <v>600</v>
      </c>
      <c r="G420" s="26">
        <v>255</v>
      </c>
      <c r="H420" s="34">
        <f t="shared" si="6"/>
        <v>2893352.4</v>
      </c>
      <c r="I420" s="43"/>
    </row>
    <row r="421" spans="1:9" ht="15">
      <c r="A421" s="41" t="s">
        <v>257</v>
      </c>
      <c r="B421" s="40" t="s">
        <v>440</v>
      </c>
      <c r="C421" s="29" t="s">
        <v>4</v>
      </c>
      <c r="D421" s="14" t="s">
        <v>5</v>
      </c>
      <c r="E421" s="15">
        <v>1200</v>
      </c>
      <c r="F421" s="33" t="s">
        <v>600</v>
      </c>
      <c r="G421" s="26">
        <v>2142</v>
      </c>
      <c r="H421" s="34">
        <f t="shared" si="6"/>
        <v>2570400</v>
      </c>
      <c r="I421" s="43"/>
    </row>
    <row r="422" spans="1:9" ht="15">
      <c r="A422" s="41" t="s">
        <v>257</v>
      </c>
      <c r="B422" s="40" t="s">
        <v>17</v>
      </c>
      <c r="C422" s="29" t="s">
        <v>4</v>
      </c>
      <c r="D422" s="14" t="s">
        <v>5</v>
      </c>
      <c r="E422" s="15">
        <v>31.517999999999997</v>
      </c>
      <c r="F422" s="33" t="s">
        <v>641</v>
      </c>
      <c r="G422" s="26">
        <v>40800</v>
      </c>
      <c r="H422" s="34">
        <f t="shared" si="6"/>
        <v>1285934.4</v>
      </c>
      <c r="I422" s="43"/>
    </row>
    <row r="423" spans="1:9" ht="15">
      <c r="A423" s="41" t="s">
        <v>257</v>
      </c>
      <c r="B423" s="40" t="s">
        <v>18</v>
      </c>
      <c r="C423" s="29" t="s">
        <v>4</v>
      </c>
      <c r="D423" s="14" t="s">
        <v>5</v>
      </c>
      <c r="E423" s="15">
        <v>63.035999999999994</v>
      </c>
      <c r="F423" s="33" t="s">
        <v>641</v>
      </c>
      <c r="G423" s="26">
        <v>45900</v>
      </c>
      <c r="H423" s="34">
        <f t="shared" si="6"/>
        <v>2893352.4</v>
      </c>
      <c r="I423" s="43"/>
    </row>
    <row r="424" spans="1:9" ht="15">
      <c r="A424" s="41" t="s">
        <v>257</v>
      </c>
      <c r="B424" s="40" t="s">
        <v>441</v>
      </c>
      <c r="C424" s="29" t="s">
        <v>4</v>
      </c>
      <c r="D424" s="14" t="s">
        <v>5</v>
      </c>
      <c r="E424" s="15">
        <v>630.36</v>
      </c>
      <c r="F424" s="33" t="s">
        <v>593</v>
      </c>
      <c r="G424" s="26">
        <v>6879.9</v>
      </c>
      <c r="H424" s="34">
        <f t="shared" si="6"/>
        <v>4336813.7639999995</v>
      </c>
      <c r="I424" s="43"/>
    </row>
    <row r="425" spans="1:9" ht="15">
      <c r="A425" s="41" t="s">
        <v>257</v>
      </c>
      <c r="B425" s="40" t="s">
        <v>442</v>
      </c>
      <c r="C425" s="29" t="s">
        <v>4</v>
      </c>
      <c r="D425" s="14" t="s">
        <v>5</v>
      </c>
      <c r="E425" s="16">
        <v>720</v>
      </c>
      <c r="F425" s="33" t="s">
        <v>593</v>
      </c>
      <c r="G425" s="26">
        <v>23182.56</v>
      </c>
      <c r="H425" s="34">
        <f t="shared" si="6"/>
        <v>16691443.200000001</v>
      </c>
      <c r="I425" s="43"/>
    </row>
    <row r="426" spans="1:9" ht="15">
      <c r="A426" s="41" t="s">
        <v>257</v>
      </c>
      <c r="B426" s="40" t="s">
        <v>443</v>
      </c>
      <c r="C426" s="29" t="s">
        <v>4</v>
      </c>
      <c r="D426" s="14" t="s">
        <v>5</v>
      </c>
      <c r="E426" s="15">
        <v>3.1517999999999997</v>
      </c>
      <c r="F426" s="33" t="s">
        <v>642</v>
      </c>
      <c r="G426" s="26">
        <v>1606500</v>
      </c>
      <c r="H426" s="34">
        <f t="shared" si="6"/>
        <v>5063366.699999999</v>
      </c>
      <c r="I426" s="43"/>
    </row>
    <row r="427" spans="1:9" ht="15">
      <c r="A427" s="41" t="s">
        <v>257</v>
      </c>
      <c r="B427" s="40" t="s">
        <v>444</v>
      </c>
      <c r="C427" s="29" t="s">
        <v>4</v>
      </c>
      <c r="D427" s="14" t="s">
        <v>5</v>
      </c>
      <c r="E427" s="15">
        <v>205.9176</v>
      </c>
      <c r="F427" s="33" t="s">
        <v>593</v>
      </c>
      <c r="G427" s="26">
        <v>9471.72</v>
      </c>
      <c r="H427" s="34">
        <f t="shared" si="6"/>
        <v>1950393.8502719998</v>
      </c>
      <c r="I427" s="43"/>
    </row>
    <row r="428" spans="1:9" ht="15">
      <c r="A428" s="41" t="s">
        <v>257</v>
      </c>
      <c r="B428" s="40" t="s">
        <v>445</v>
      </c>
      <c r="C428" s="29" t="s">
        <v>4</v>
      </c>
      <c r="D428" s="14" t="s">
        <v>5</v>
      </c>
      <c r="E428" s="16">
        <v>7.3542</v>
      </c>
      <c r="F428" s="33" t="s">
        <v>643</v>
      </c>
      <c r="G428" s="26">
        <v>33453.96</v>
      </c>
      <c r="H428" s="34">
        <f t="shared" si="6"/>
        <v>246027.11263199997</v>
      </c>
      <c r="I428" s="43"/>
    </row>
    <row r="429" spans="1:9" ht="15">
      <c r="A429" s="41" t="s">
        <v>257</v>
      </c>
      <c r="B429" s="40" t="s">
        <v>446</v>
      </c>
      <c r="C429" s="29" t="s">
        <v>4</v>
      </c>
      <c r="D429" s="14" t="s">
        <v>5</v>
      </c>
      <c r="E429" s="16">
        <v>210.12</v>
      </c>
      <c r="F429" s="33" t="s">
        <v>593</v>
      </c>
      <c r="G429" s="26">
        <v>2420.46</v>
      </c>
      <c r="H429" s="34">
        <f t="shared" si="6"/>
        <v>508587.0552</v>
      </c>
      <c r="I429" s="43"/>
    </row>
    <row r="430" spans="1:9" ht="15">
      <c r="A430" s="41" t="s">
        <v>257</v>
      </c>
      <c r="B430" s="40" t="s">
        <v>447</v>
      </c>
      <c r="C430" s="29" t="s">
        <v>4</v>
      </c>
      <c r="D430" s="14" t="s">
        <v>5</v>
      </c>
      <c r="E430" s="15">
        <v>1059.0048</v>
      </c>
      <c r="F430" s="33" t="s">
        <v>595</v>
      </c>
      <c r="G430" s="26">
        <v>625.26</v>
      </c>
      <c r="H430" s="34">
        <f t="shared" si="6"/>
        <v>662153.3412479999</v>
      </c>
      <c r="I430" s="43"/>
    </row>
    <row r="431" spans="1:9" ht="15">
      <c r="A431" s="41" t="s">
        <v>257</v>
      </c>
      <c r="B431" s="40" t="s">
        <v>448</v>
      </c>
      <c r="C431" s="29" t="s">
        <v>4</v>
      </c>
      <c r="D431" s="14" t="s">
        <v>5</v>
      </c>
      <c r="E431" s="15">
        <v>630.36</v>
      </c>
      <c r="F431" s="33" t="s">
        <v>593</v>
      </c>
      <c r="G431" s="26">
        <v>714</v>
      </c>
      <c r="H431" s="34">
        <f t="shared" si="6"/>
        <v>450077.04000000004</v>
      </c>
      <c r="I431" s="43"/>
    </row>
    <row r="432" spans="1:9" ht="15">
      <c r="A432" s="41" t="s">
        <v>257</v>
      </c>
      <c r="B432" s="40" t="s">
        <v>448</v>
      </c>
      <c r="C432" s="29" t="s">
        <v>4</v>
      </c>
      <c r="D432" s="14" t="s">
        <v>5</v>
      </c>
      <c r="E432" s="15">
        <v>9980.7</v>
      </c>
      <c r="F432" s="33" t="s">
        <v>593</v>
      </c>
      <c r="G432" s="26">
        <v>81.6</v>
      </c>
      <c r="H432" s="34">
        <f t="shared" si="6"/>
        <v>814425.12</v>
      </c>
      <c r="I432" s="43"/>
    </row>
    <row r="433" spans="1:9" ht="15">
      <c r="A433" s="41" t="s">
        <v>257</v>
      </c>
      <c r="B433" s="40" t="s">
        <v>449</v>
      </c>
      <c r="C433" s="29" t="s">
        <v>4</v>
      </c>
      <c r="D433" s="14" t="s">
        <v>5</v>
      </c>
      <c r="E433" s="15">
        <v>630.36</v>
      </c>
      <c r="F433" s="33" t="s">
        <v>593</v>
      </c>
      <c r="G433" s="26">
        <v>686.46</v>
      </c>
      <c r="H433" s="34">
        <f t="shared" si="6"/>
        <v>432716.9256</v>
      </c>
      <c r="I433" s="43"/>
    </row>
    <row r="434" spans="1:9" ht="15">
      <c r="A434" s="41" t="s">
        <v>257</v>
      </c>
      <c r="B434" s="40" t="s">
        <v>450</v>
      </c>
      <c r="C434" s="29" t="s">
        <v>4</v>
      </c>
      <c r="D434" s="14" t="s">
        <v>5</v>
      </c>
      <c r="E434" s="15">
        <v>630.36</v>
      </c>
      <c r="F434" s="33" t="s">
        <v>593</v>
      </c>
      <c r="G434" s="26">
        <v>832.32</v>
      </c>
      <c r="H434" s="34">
        <f t="shared" si="6"/>
        <v>524661.2352</v>
      </c>
      <c r="I434" s="43"/>
    </row>
    <row r="435" spans="1:9" ht="15">
      <c r="A435" s="41" t="s">
        <v>257</v>
      </c>
      <c r="B435" s="40" t="s">
        <v>450</v>
      </c>
      <c r="C435" s="29" t="s">
        <v>4</v>
      </c>
      <c r="D435" s="14" t="s">
        <v>5</v>
      </c>
      <c r="E435" s="15">
        <v>630.36</v>
      </c>
      <c r="F435" s="33" t="s">
        <v>593</v>
      </c>
      <c r="G435" s="26">
        <v>183.6</v>
      </c>
      <c r="H435" s="34">
        <f t="shared" si="6"/>
        <v>115734.096</v>
      </c>
      <c r="I435" s="43"/>
    </row>
    <row r="436" spans="1:9" ht="15">
      <c r="A436" s="41" t="s">
        <v>257</v>
      </c>
      <c r="B436" s="40" t="s">
        <v>451</v>
      </c>
      <c r="C436" s="29" t="s">
        <v>4</v>
      </c>
      <c r="D436" s="14" t="s">
        <v>5</v>
      </c>
      <c r="E436" s="15">
        <v>5778.3</v>
      </c>
      <c r="F436" s="33" t="s">
        <v>593</v>
      </c>
      <c r="G436" s="26">
        <v>275.4</v>
      </c>
      <c r="H436" s="34">
        <f t="shared" si="6"/>
        <v>1591343.8199999998</v>
      </c>
      <c r="I436" s="43"/>
    </row>
    <row r="437" spans="1:9" ht="15">
      <c r="A437" s="41" t="s">
        <v>257</v>
      </c>
      <c r="B437" s="40" t="s">
        <v>452</v>
      </c>
      <c r="C437" s="29" t="s">
        <v>4</v>
      </c>
      <c r="D437" s="14" t="s">
        <v>5</v>
      </c>
      <c r="E437" s="15">
        <v>24000</v>
      </c>
      <c r="F437" s="33" t="s">
        <v>593</v>
      </c>
      <c r="G437" s="26">
        <v>66.3</v>
      </c>
      <c r="H437" s="34">
        <f t="shared" si="6"/>
        <v>1591200</v>
      </c>
      <c r="I437" s="43"/>
    </row>
    <row r="438" spans="1:9" ht="15">
      <c r="A438" s="41" t="s">
        <v>257</v>
      </c>
      <c r="B438" s="40" t="s">
        <v>452</v>
      </c>
      <c r="C438" s="29" t="s">
        <v>4</v>
      </c>
      <c r="D438" s="14" t="s">
        <v>5</v>
      </c>
      <c r="E438" s="15">
        <v>630.36</v>
      </c>
      <c r="F438" s="33" t="s">
        <v>593</v>
      </c>
      <c r="G438" s="26">
        <v>510</v>
      </c>
      <c r="H438" s="34">
        <f t="shared" si="6"/>
        <v>321483.60000000003</v>
      </c>
      <c r="I438" s="43"/>
    </row>
    <row r="439" spans="1:9" ht="15">
      <c r="A439" s="41" t="s">
        <v>257</v>
      </c>
      <c r="B439" s="40" t="s">
        <v>453</v>
      </c>
      <c r="C439" s="29" t="s">
        <v>4</v>
      </c>
      <c r="D439" s="14" t="s">
        <v>5</v>
      </c>
      <c r="E439" s="15">
        <v>5253</v>
      </c>
      <c r="F439" s="33" t="s">
        <v>593</v>
      </c>
      <c r="G439" s="26">
        <v>510</v>
      </c>
      <c r="H439" s="34">
        <f t="shared" si="6"/>
        <v>2679030</v>
      </c>
      <c r="I439" s="43"/>
    </row>
    <row r="440" spans="1:9" ht="15">
      <c r="A440" s="41" t="s">
        <v>257</v>
      </c>
      <c r="B440" s="40" t="s">
        <v>453</v>
      </c>
      <c r="C440" s="29" t="s">
        <v>4</v>
      </c>
      <c r="D440" s="14" t="s">
        <v>5</v>
      </c>
      <c r="E440" s="15">
        <v>3151.8</v>
      </c>
      <c r="F440" s="33" t="s">
        <v>593</v>
      </c>
      <c r="G440" s="26">
        <v>122.4</v>
      </c>
      <c r="H440" s="34">
        <f t="shared" si="6"/>
        <v>385780.32000000007</v>
      </c>
      <c r="I440" s="43"/>
    </row>
    <row r="441" spans="1:9" ht="15">
      <c r="A441" s="41" t="s">
        <v>257</v>
      </c>
      <c r="B441" s="40" t="s">
        <v>454</v>
      </c>
      <c r="C441" s="29" t="s">
        <v>4</v>
      </c>
      <c r="D441" s="14" t="s">
        <v>5</v>
      </c>
      <c r="E441" s="15">
        <v>630.36</v>
      </c>
      <c r="F441" s="33" t="s">
        <v>593</v>
      </c>
      <c r="G441" s="26">
        <v>510</v>
      </c>
      <c r="H441" s="34">
        <f t="shared" si="6"/>
        <v>321483.60000000003</v>
      </c>
      <c r="I441" s="43"/>
    </row>
    <row r="442" spans="1:9" ht="15">
      <c r="A442" s="41" t="s">
        <v>257</v>
      </c>
      <c r="B442" s="40" t="s">
        <v>455</v>
      </c>
      <c r="C442" s="29" t="s">
        <v>4</v>
      </c>
      <c r="D442" s="14" t="s">
        <v>5</v>
      </c>
      <c r="E442" s="15">
        <v>420.24</v>
      </c>
      <c r="F442" s="33" t="s">
        <v>593</v>
      </c>
      <c r="G442" s="26">
        <v>1071</v>
      </c>
      <c r="H442" s="34">
        <f t="shared" si="6"/>
        <v>450077.04000000004</v>
      </c>
      <c r="I442" s="43"/>
    </row>
    <row r="443" spans="1:9" ht="15">
      <c r="A443" s="41" t="s">
        <v>257</v>
      </c>
      <c r="B443" s="40" t="s">
        <v>456</v>
      </c>
      <c r="C443" s="29" t="s">
        <v>4</v>
      </c>
      <c r="D443" s="14" t="s">
        <v>5</v>
      </c>
      <c r="E443" s="16">
        <v>3000</v>
      </c>
      <c r="F443" s="33" t="s">
        <v>593</v>
      </c>
      <c r="G443" s="26">
        <v>1484.1</v>
      </c>
      <c r="H443" s="34">
        <f t="shared" si="6"/>
        <v>4452300</v>
      </c>
      <c r="I443" s="43"/>
    </row>
    <row r="444" spans="1:9" ht="15">
      <c r="A444" s="41" t="s">
        <v>257</v>
      </c>
      <c r="B444" s="40" t="s">
        <v>457</v>
      </c>
      <c r="C444" s="29" t="s">
        <v>4</v>
      </c>
      <c r="D444" s="14" t="s">
        <v>5</v>
      </c>
      <c r="E444" s="16">
        <v>63.035999999999994</v>
      </c>
      <c r="F444" s="33" t="s">
        <v>640</v>
      </c>
      <c r="G444" s="26">
        <v>1259.7</v>
      </c>
      <c r="H444" s="34">
        <f t="shared" si="6"/>
        <v>79406.4492</v>
      </c>
      <c r="I444" s="43"/>
    </row>
    <row r="445" spans="1:9" ht="15">
      <c r="A445" s="41" t="s">
        <v>257</v>
      </c>
      <c r="B445" s="40" t="s">
        <v>458</v>
      </c>
      <c r="C445" s="29" t="s">
        <v>4</v>
      </c>
      <c r="D445" s="14" t="s">
        <v>5</v>
      </c>
      <c r="E445" s="15">
        <v>11556.6</v>
      </c>
      <c r="F445" s="33" t="s">
        <v>593</v>
      </c>
      <c r="G445" s="26">
        <v>13.26</v>
      </c>
      <c r="H445" s="34">
        <f t="shared" si="6"/>
        <v>153240.516</v>
      </c>
      <c r="I445" s="43"/>
    </row>
    <row r="446" spans="1:9" ht="15">
      <c r="A446" s="41" t="s">
        <v>257</v>
      </c>
      <c r="B446" s="40" t="s">
        <v>459</v>
      </c>
      <c r="C446" s="29" t="s">
        <v>4</v>
      </c>
      <c r="D446" s="14" t="s">
        <v>5</v>
      </c>
      <c r="E446" s="15">
        <v>630.36</v>
      </c>
      <c r="F446" s="33" t="s">
        <v>593</v>
      </c>
      <c r="G446" s="26">
        <v>45.9</v>
      </c>
      <c r="H446" s="34">
        <f t="shared" si="6"/>
        <v>28933.524</v>
      </c>
      <c r="I446" s="43"/>
    </row>
    <row r="447" spans="1:9" ht="15">
      <c r="A447" s="41" t="s">
        <v>257</v>
      </c>
      <c r="B447" s="40" t="s">
        <v>460</v>
      </c>
      <c r="C447" s="29" t="s">
        <v>4</v>
      </c>
      <c r="D447" s="14" t="s">
        <v>5</v>
      </c>
      <c r="E447" s="16">
        <v>189.108</v>
      </c>
      <c r="F447" s="33" t="s">
        <v>600</v>
      </c>
      <c r="G447" s="26">
        <v>2386.8</v>
      </c>
      <c r="H447" s="34">
        <f t="shared" si="6"/>
        <v>451362.97440000006</v>
      </c>
      <c r="I447" s="43"/>
    </row>
    <row r="448" spans="1:9" ht="15">
      <c r="A448" s="41" t="s">
        <v>257</v>
      </c>
      <c r="B448" s="40" t="s">
        <v>461</v>
      </c>
      <c r="C448" s="29" t="s">
        <v>4</v>
      </c>
      <c r="D448" s="14" t="s">
        <v>5</v>
      </c>
      <c r="E448" s="15">
        <v>47277</v>
      </c>
      <c r="F448" s="33" t="s">
        <v>593</v>
      </c>
      <c r="G448" s="26">
        <v>24.48</v>
      </c>
      <c r="H448" s="34">
        <f t="shared" si="6"/>
        <v>1157340.96</v>
      </c>
      <c r="I448" s="43"/>
    </row>
    <row r="449" spans="1:9" ht="15">
      <c r="A449" s="41" t="s">
        <v>257</v>
      </c>
      <c r="B449" s="40" t="s">
        <v>462</v>
      </c>
      <c r="C449" s="29" t="s">
        <v>4</v>
      </c>
      <c r="D449" s="14" t="s">
        <v>5</v>
      </c>
      <c r="E449" s="16">
        <v>15759</v>
      </c>
      <c r="F449" s="33" t="s">
        <v>593</v>
      </c>
      <c r="G449" s="26">
        <v>33.66</v>
      </c>
      <c r="H449" s="34">
        <f t="shared" si="6"/>
        <v>530447.94</v>
      </c>
      <c r="I449" s="43"/>
    </row>
    <row r="450" spans="1:9" ht="15">
      <c r="A450" s="41" t="s">
        <v>257</v>
      </c>
      <c r="B450" s="40" t="s">
        <v>462</v>
      </c>
      <c r="C450" s="29" t="s">
        <v>4</v>
      </c>
      <c r="D450" s="14" t="s">
        <v>5</v>
      </c>
      <c r="E450" s="15">
        <v>17860.2</v>
      </c>
      <c r="F450" s="33" t="s">
        <v>593</v>
      </c>
      <c r="G450" s="26">
        <v>14.28</v>
      </c>
      <c r="H450" s="34">
        <f t="shared" si="6"/>
        <v>255043.656</v>
      </c>
      <c r="I450" s="43"/>
    </row>
    <row r="451" spans="1:9" ht="15">
      <c r="A451" s="41" t="s">
        <v>257</v>
      </c>
      <c r="B451" s="40" t="s">
        <v>463</v>
      </c>
      <c r="C451" s="29" t="s">
        <v>4</v>
      </c>
      <c r="D451" s="14" t="s">
        <v>5</v>
      </c>
      <c r="E451" s="15">
        <v>31.517999999999997</v>
      </c>
      <c r="F451" s="33" t="s">
        <v>644</v>
      </c>
      <c r="G451" s="26">
        <v>1881.9</v>
      </c>
      <c r="H451" s="34">
        <f t="shared" si="6"/>
        <v>59313.7242</v>
      </c>
      <c r="I451" s="43"/>
    </row>
    <row r="452" spans="1:9" ht="15">
      <c r="A452" s="41" t="s">
        <v>257</v>
      </c>
      <c r="B452" s="40" t="s">
        <v>464</v>
      </c>
      <c r="C452" s="29" t="s">
        <v>4</v>
      </c>
      <c r="D452" s="14" t="s">
        <v>5</v>
      </c>
      <c r="E452" s="16">
        <v>1008.5759999999999</v>
      </c>
      <c r="F452" s="33" t="s">
        <v>593</v>
      </c>
      <c r="G452" s="26">
        <v>1530</v>
      </c>
      <c r="H452" s="34">
        <f t="shared" si="6"/>
        <v>1543121.2799999998</v>
      </c>
      <c r="I452" s="43"/>
    </row>
    <row r="453" spans="1:9" ht="15">
      <c r="A453" s="41" t="s">
        <v>257</v>
      </c>
      <c r="B453" s="40" t="s">
        <v>465</v>
      </c>
      <c r="C453" s="29" t="s">
        <v>4</v>
      </c>
      <c r="D453" s="14" t="s">
        <v>5</v>
      </c>
      <c r="E453" s="16">
        <v>630.36</v>
      </c>
      <c r="F453" s="33" t="s">
        <v>593</v>
      </c>
      <c r="G453" s="26">
        <v>2856</v>
      </c>
      <c r="H453" s="34">
        <f t="shared" si="6"/>
        <v>1800308.1600000001</v>
      </c>
      <c r="I453" s="43"/>
    </row>
    <row r="454" spans="1:9" ht="15">
      <c r="A454" s="41" t="s">
        <v>257</v>
      </c>
      <c r="B454" s="40" t="s">
        <v>466</v>
      </c>
      <c r="C454" s="29" t="s">
        <v>4</v>
      </c>
      <c r="D454" s="14" t="s">
        <v>5</v>
      </c>
      <c r="E454" s="15">
        <v>630.36</v>
      </c>
      <c r="F454" s="33" t="s">
        <v>593</v>
      </c>
      <c r="G454" s="26">
        <v>1326</v>
      </c>
      <c r="H454" s="34">
        <f t="shared" si="6"/>
        <v>835857.36</v>
      </c>
      <c r="I454" s="43"/>
    </row>
    <row r="455" spans="1:9" ht="15">
      <c r="A455" s="41" t="s">
        <v>257</v>
      </c>
      <c r="B455" s="40" t="s">
        <v>467</v>
      </c>
      <c r="C455" s="29" t="s">
        <v>4</v>
      </c>
      <c r="D455" s="14" t="s">
        <v>5</v>
      </c>
      <c r="E455" s="15">
        <v>1260.72</v>
      </c>
      <c r="F455" s="33" t="s">
        <v>593</v>
      </c>
      <c r="G455" s="26">
        <v>918</v>
      </c>
      <c r="H455" s="34">
        <f t="shared" si="6"/>
        <v>1157340.96</v>
      </c>
      <c r="I455" s="43"/>
    </row>
    <row r="456" spans="1:9" ht="15">
      <c r="A456" s="41" t="s">
        <v>257</v>
      </c>
      <c r="B456" s="40" t="s">
        <v>468</v>
      </c>
      <c r="C456" s="29" t="s">
        <v>4</v>
      </c>
      <c r="D456" s="14" t="s">
        <v>5</v>
      </c>
      <c r="E456" s="15">
        <v>315.18</v>
      </c>
      <c r="F456" s="33" t="s">
        <v>593</v>
      </c>
      <c r="G456" s="26">
        <v>1795.2</v>
      </c>
      <c r="H456" s="34">
        <f t="shared" si="6"/>
        <v>565811.136</v>
      </c>
      <c r="I456" s="43"/>
    </row>
    <row r="457" spans="1:9" ht="15">
      <c r="A457" s="41" t="s">
        <v>257</v>
      </c>
      <c r="B457" s="40" t="s">
        <v>469</v>
      </c>
      <c r="C457" s="29" t="s">
        <v>4</v>
      </c>
      <c r="D457" s="14" t="s">
        <v>5</v>
      </c>
      <c r="E457" s="15">
        <v>9665.52</v>
      </c>
      <c r="F457" s="33" t="s">
        <v>593</v>
      </c>
      <c r="G457" s="26">
        <v>53.04</v>
      </c>
      <c r="H457" s="34">
        <f t="shared" si="6"/>
        <v>512659.18080000003</v>
      </c>
      <c r="I457" s="43"/>
    </row>
    <row r="458" spans="1:9" ht="15">
      <c r="A458" s="41" t="s">
        <v>257</v>
      </c>
      <c r="B458" s="40" t="s">
        <v>469</v>
      </c>
      <c r="C458" s="29" t="s">
        <v>4</v>
      </c>
      <c r="D458" s="14" t="s">
        <v>5</v>
      </c>
      <c r="E458" s="15">
        <v>1260.72</v>
      </c>
      <c r="F458" s="33" t="s">
        <v>593</v>
      </c>
      <c r="G458" s="26">
        <v>969</v>
      </c>
      <c r="H458" s="34">
        <f t="shared" si="6"/>
        <v>1221637.68</v>
      </c>
      <c r="I458" s="43"/>
    </row>
    <row r="459" spans="1:9" ht="15">
      <c r="A459" s="41" t="s">
        <v>257</v>
      </c>
      <c r="B459" s="40" t="s">
        <v>470</v>
      </c>
      <c r="C459" s="29" t="s">
        <v>4</v>
      </c>
      <c r="D459" s="14" t="s">
        <v>5</v>
      </c>
      <c r="E459" s="15">
        <v>787.95</v>
      </c>
      <c r="F459" s="33" t="s">
        <v>593</v>
      </c>
      <c r="G459" s="26">
        <v>918</v>
      </c>
      <c r="H459" s="34">
        <f aca="true" t="shared" si="7" ref="H459:H522">+E459*G459</f>
        <v>723338.1000000001</v>
      </c>
      <c r="I459" s="43"/>
    </row>
    <row r="460" spans="1:9" ht="15">
      <c r="A460" s="41" t="s">
        <v>257</v>
      </c>
      <c r="B460" s="40" t="s">
        <v>471</v>
      </c>
      <c r="C460" s="29" t="s">
        <v>4</v>
      </c>
      <c r="D460" s="14" t="s">
        <v>5</v>
      </c>
      <c r="E460" s="16">
        <v>1050.6</v>
      </c>
      <c r="F460" s="33" t="s">
        <v>593</v>
      </c>
      <c r="G460" s="26">
        <v>128.52</v>
      </c>
      <c r="H460" s="34">
        <f t="shared" si="7"/>
        <v>135023.112</v>
      </c>
      <c r="I460" s="43"/>
    </row>
    <row r="461" spans="1:9" ht="15">
      <c r="A461" s="41" t="s">
        <v>257</v>
      </c>
      <c r="B461" s="40" t="s">
        <v>472</v>
      </c>
      <c r="C461" s="29" t="s">
        <v>4</v>
      </c>
      <c r="D461" s="14" t="s">
        <v>5</v>
      </c>
      <c r="E461" s="15">
        <v>105.06</v>
      </c>
      <c r="F461" s="33" t="s">
        <v>607</v>
      </c>
      <c r="G461" s="26">
        <v>225.42</v>
      </c>
      <c r="H461" s="34">
        <f t="shared" si="7"/>
        <v>23682.6252</v>
      </c>
      <c r="I461" s="43"/>
    </row>
    <row r="462" spans="1:9" ht="15">
      <c r="A462" s="41" t="s">
        <v>257</v>
      </c>
      <c r="B462" s="40" t="s">
        <v>473</v>
      </c>
      <c r="C462" s="29" t="s">
        <v>4</v>
      </c>
      <c r="D462" s="14" t="s">
        <v>5</v>
      </c>
      <c r="E462" s="16">
        <v>420.24</v>
      </c>
      <c r="F462" s="33" t="s">
        <v>593</v>
      </c>
      <c r="G462" s="26">
        <v>46.92</v>
      </c>
      <c r="H462" s="34">
        <f t="shared" si="7"/>
        <v>19717.6608</v>
      </c>
      <c r="I462" s="43"/>
    </row>
    <row r="463" spans="1:9" ht="15">
      <c r="A463" s="41" t="s">
        <v>257</v>
      </c>
      <c r="B463" s="40" t="s">
        <v>474</v>
      </c>
      <c r="C463" s="29" t="s">
        <v>4</v>
      </c>
      <c r="D463" s="14" t="s">
        <v>5</v>
      </c>
      <c r="E463" s="15">
        <v>2941.68</v>
      </c>
      <c r="F463" s="33" t="s">
        <v>593</v>
      </c>
      <c r="G463" s="26">
        <v>3869.88</v>
      </c>
      <c r="H463" s="34">
        <f t="shared" si="7"/>
        <v>11383948.5984</v>
      </c>
      <c r="I463" s="43"/>
    </row>
    <row r="464" spans="1:9" ht="15">
      <c r="A464" s="41" t="s">
        <v>257</v>
      </c>
      <c r="B464" s="40" t="s">
        <v>474</v>
      </c>
      <c r="C464" s="29" t="s">
        <v>4</v>
      </c>
      <c r="D464" s="14" t="s">
        <v>5</v>
      </c>
      <c r="E464" s="15">
        <v>2731.56</v>
      </c>
      <c r="F464" s="33" t="s">
        <v>593</v>
      </c>
      <c r="G464" s="26">
        <v>2254.2</v>
      </c>
      <c r="H464" s="34">
        <f t="shared" si="7"/>
        <v>6157482.551999999</v>
      </c>
      <c r="I464" s="43"/>
    </row>
    <row r="465" spans="1:9" ht="15">
      <c r="A465" s="41" t="s">
        <v>257</v>
      </c>
      <c r="B465" s="40" t="s">
        <v>475</v>
      </c>
      <c r="C465" s="29" t="s">
        <v>4</v>
      </c>
      <c r="D465" s="14" t="s">
        <v>5</v>
      </c>
      <c r="E465" s="15">
        <v>157.59</v>
      </c>
      <c r="F465" s="33" t="s">
        <v>593</v>
      </c>
      <c r="G465" s="26">
        <v>6275.04</v>
      </c>
      <c r="H465" s="34">
        <f t="shared" si="7"/>
        <v>988883.5536</v>
      </c>
      <c r="I465" s="43"/>
    </row>
    <row r="466" spans="1:9" ht="15">
      <c r="A466" s="41" t="s">
        <v>257</v>
      </c>
      <c r="B466" s="40" t="s">
        <v>476</v>
      </c>
      <c r="C466" s="29" t="s">
        <v>4</v>
      </c>
      <c r="D466" s="14" t="s">
        <v>5</v>
      </c>
      <c r="E466" s="15">
        <v>1176.6719999999998</v>
      </c>
      <c r="F466" s="33" t="s">
        <v>593</v>
      </c>
      <c r="G466" s="26">
        <v>2733.6</v>
      </c>
      <c r="H466" s="34">
        <f t="shared" si="7"/>
        <v>3216550.5791999996</v>
      </c>
      <c r="I466" s="43"/>
    </row>
    <row r="467" spans="1:9" ht="15">
      <c r="A467" s="41" t="s">
        <v>257</v>
      </c>
      <c r="B467" s="40" t="s">
        <v>476</v>
      </c>
      <c r="C467" s="29" t="s">
        <v>4</v>
      </c>
      <c r="D467" s="14" t="s">
        <v>5</v>
      </c>
      <c r="E467" s="15">
        <v>588.3359999999999</v>
      </c>
      <c r="F467" s="33" t="s">
        <v>593</v>
      </c>
      <c r="G467" s="26">
        <v>1657.5</v>
      </c>
      <c r="H467" s="34">
        <f t="shared" si="7"/>
        <v>975166.9199999998</v>
      </c>
      <c r="I467" s="43"/>
    </row>
    <row r="468" spans="1:9" ht="15">
      <c r="A468" s="41" t="s">
        <v>257</v>
      </c>
      <c r="B468" s="40" t="s">
        <v>477</v>
      </c>
      <c r="C468" s="29" t="s">
        <v>4</v>
      </c>
      <c r="D468" s="14" t="s">
        <v>5</v>
      </c>
      <c r="E468" s="15">
        <v>1176.6719999999998</v>
      </c>
      <c r="F468" s="33" t="s">
        <v>593</v>
      </c>
      <c r="G468" s="26">
        <v>1868.64</v>
      </c>
      <c r="H468" s="34">
        <f t="shared" si="7"/>
        <v>2198776.3660799996</v>
      </c>
      <c r="I468" s="43"/>
    </row>
    <row r="469" spans="1:9" ht="15">
      <c r="A469" s="41" t="s">
        <v>257</v>
      </c>
      <c r="B469" s="40" t="s">
        <v>477</v>
      </c>
      <c r="C469" s="29" t="s">
        <v>4</v>
      </c>
      <c r="D469" s="14" t="s">
        <v>5</v>
      </c>
      <c r="E469" s="15">
        <v>882.504</v>
      </c>
      <c r="F469" s="33" t="s">
        <v>593</v>
      </c>
      <c r="G469" s="26">
        <v>1060.8</v>
      </c>
      <c r="H469" s="34">
        <f t="shared" si="7"/>
        <v>936160.2432</v>
      </c>
      <c r="I469" s="43"/>
    </row>
    <row r="470" spans="1:9" ht="15">
      <c r="A470" s="41" t="s">
        <v>257</v>
      </c>
      <c r="B470" s="40" t="s">
        <v>478</v>
      </c>
      <c r="C470" s="29" t="s">
        <v>4</v>
      </c>
      <c r="D470" s="14" t="s">
        <v>5</v>
      </c>
      <c r="E470" s="15">
        <v>1260.72</v>
      </c>
      <c r="F470" s="33" t="s">
        <v>593</v>
      </c>
      <c r="G470" s="26">
        <v>321.3</v>
      </c>
      <c r="H470" s="34">
        <f t="shared" si="7"/>
        <v>405069.336</v>
      </c>
      <c r="I470" s="43"/>
    </row>
    <row r="471" spans="1:9" ht="15">
      <c r="A471" s="41" t="s">
        <v>257</v>
      </c>
      <c r="B471" s="40" t="s">
        <v>479</v>
      </c>
      <c r="C471" s="29" t="s">
        <v>4</v>
      </c>
      <c r="D471" s="14" t="s">
        <v>5</v>
      </c>
      <c r="E471" s="16">
        <v>9455.4</v>
      </c>
      <c r="F471" s="33" t="s">
        <v>593</v>
      </c>
      <c r="G471" s="26">
        <v>225.42</v>
      </c>
      <c r="H471" s="34">
        <f t="shared" si="7"/>
        <v>2131436.2679999997</v>
      </c>
      <c r="I471" s="43"/>
    </row>
    <row r="472" spans="1:9" ht="15">
      <c r="A472" s="41" t="s">
        <v>257</v>
      </c>
      <c r="B472" s="40" t="s">
        <v>480</v>
      </c>
      <c r="C472" s="29" t="s">
        <v>4</v>
      </c>
      <c r="D472" s="14" t="s">
        <v>5</v>
      </c>
      <c r="E472" s="15">
        <v>1155.66</v>
      </c>
      <c r="F472" s="33" t="s">
        <v>593</v>
      </c>
      <c r="G472" s="26">
        <v>163.2</v>
      </c>
      <c r="H472" s="34">
        <f t="shared" si="7"/>
        <v>188603.712</v>
      </c>
      <c r="I472" s="43"/>
    </row>
    <row r="473" spans="1:9" ht="15">
      <c r="A473" s="41" t="s">
        <v>257</v>
      </c>
      <c r="B473" s="40" t="s">
        <v>481</v>
      </c>
      <c r="C473" s="29" t="s">
        <v>4</v>
      </c>
      <c r="D473" s="14" t="s">
        <v>5</v>
      </c>
      <c r="E473" s="15">
        <v>315.18</v>
      </c>
      <c r="F473" s="33" t="s">
        <v>618</v>
      </c>
      <c r="G473" s="26">
        <v>673.2</v>
      </c>
      <c r="H473" s="34">
        <f t="shared" si="7"/>
        <v>212179.176</v>
      </c>
      <c r="I473" s="43"/>
    </row>
    <row r="474" spans="1:9" ht="15">
      <c r="A474" s="41" t="s">
        <v>257</v>
      </c>
      <c r="B474" s="40" t="s">
        <v>482</v>
      </c>
      <c r="C474" s="29" t="s">
        <v>4</v>
      </c>
      <c r="D474" s="14" t="s">
        <v>5</v>
      </c>
      <c r="E474" s="15">
        <v>420.24</v>
      </c>
      <c r="F474" s="33" t="s">
        <v>593</v>
      </c>
      <c r="G474" s="26">
        <v>75.48</v>
      </c>
      <c r="H474" s="34">
        <f t="shared" si="7"/>
        <v>31719.715200000002</v>
      </c>
      <c r="I474" s="43"/>
    </row>
    <row r="475" spans="1:9" ht="15">
      <c r="A475" s="41" t="s">
        <v>257</v>
      </c>
      <c r="B475" s="40" t="s">
        <v>483</v>
      </c>
      <c r="C475" s="29" t="s">
        <v>4</v>
      </c>
      <c r="D475" s="14" t="s">
        <v>5</v>
      </c>
      <c r="E475" s="17">
        <v>1512.864</v>
      </c>
      <c r="F475" s="33" t="s">
        <v>593</v>
      </c>
      <c r="G475" s="26">
        <v>6734.04</v>
      </c>
      <c r="H475" s="34">
        <f t="shared" si="7"/>
        <v>10187686.69056</v>
      </c>
      <c r="I475" s="43"/>
    </row>
    <row r="476" spans="1:9" ht="15">
      <c r="A476" s="41" t="s">
        <v>257</v>
      </c>
      <c r="B476" s="40" t="s">
        <v>484</v>
      </c>
      <c r="C476" s="29" t="s">
        <v>4</v>
      </c>
      <c r="D476" s="14" t="s">
        <v>5</v>
      </c>
      <c r="E476" s="15">
        <v>1155.66</v>
      </c>
      <c r="F476" s="33" t="s">
        <v>593</v>
      </c>
      <c r="G476" s="26">
        <v>5100</v>
      </c>
      <c r="H476" s="34">
        <f t="shared" si="7"/>
        <v>5893866</v>
      </c>
      <c r="I476" s="43"/>
    </row>
    <row r="477" spans="1:9" ht="15">
      <c r="A477" s="41" t="s">
        <v>257</v>
      </c>
      <c r="B477" s="40" t="s">
        <v>485</v>
      </c>
      <c r="C477" s="29" t="s">
        <v>4</v>
      </c>
      <c r="D477" s="14" t="s">
        <v>5</v>
      </c>
      <c r="E477" s="15">
        <v>441.252</v>
      </c>
      <c r="F477" s="33" t="s">
        <v>593</v>
      </c>
      <c r="G477" s="26">
        <v>3774</v>
      </c>
      <c r="H477" s="34">
        <f t="shared" si="7"/>
        <v>1665285.048</v>
      </c>
      <c r="I477" s="43"/>
    </row>
    <row r="478" spans="1:9" ht="15">
      <c r="A478" s="41" t="s">
        <v>257</v>
      </c>
      <c r="B478" s="40" t="s">
        <v>486</v>
      </c>
      <c r="C478" s="29" t="s">
        <v>4</v>
      </c>
      <c r="D478" s="14" t="s">
        <v>5</v>
      </c>
      <c r="E478" s="15">
        <v>126.07199999999999</v>
      </c>
      <c r="F478" s="33" t="s">
        <v>645</v>
      </c>
      <c r="G478" s="26">
        <v>14586</v>
      </c>
      <c r="H478" s="34">
        <f t="shared" si="7"/>
        <v>1838886.1919999998</v>
      </c>
      <c r="I478" s="43"/>
    </row>
    <row r="479" spans="1:9" ht="15">
      <c r="A479" s="41" t="s">
        <v>257</v>
      </c>
      <c r="B479" s="40" t="s">
        <v>486</v>
      </c>
      <c r="C479" s="29" t="s">
        <v>4</v>
      </c>
      <c r="D479" s="14" t="s">
        <v>5</v>
      </c>
      <c r="E479" s="15">
        <v>63.035999999999994</v>
      </c>
      <c r="F479" s="33" t="s">
        <v>599</v>
      </c>
      <c r="G479" s="26">
        <v>11781</v>
      </c>
      <c r="H479" s="34">
        <f t="shared" si="7"/>
        <v>742627.1159999999</v>
      </c>
      <c r="I479" s="43"/>
    </row>
    <row r="480" spans="1:9" ht="15">
      <c r="A480" s="41" t="s">
        <v>257</v>
      </c>
      <c r="B480" s="40" t="s">
        <v>487</v>
      </c>
      <c r="C480" s="29" t="s">
        <v>4</v>
      </c>
      <c r="D480" s="14" t="s">
        <v>5</v>
      </c>
      <c r="E480" s="15">
        <v>36.770999999999994</v>
      </c>
      <c r="F480" s="33" t="s">
        <v>631</v>
      </c>
      <c r="G480" s="26">
        <v>20400</v>
      </c>
      <c r="H480" s="34">
        <f t="shared" si="7"/>
        <v>750128.3999999999</v>
      </c>
      <c r="I480" s="43"/>
    </row>
    <row r="481" spans="1:9" ht="15">
      <c r="A481" s="41" t="s">
        <v>257</v>
      </c>
      <c r="B481" s="40" t="s">
        <v>488</v>
      </c>
      <c r="C481" s="29" t="s">
        <v>4</v>
      </c>
      <c r="D481" s="14" t="s">
        <v>5</v>
      </c>
      <c r="E481" s="15">
        <v>31.517999999999997</v>
      </c>
      <c r="F481" s="33" t="s">
        <v>622</v>
      </c>
      <c r="G481" s="26">
        <v>30600</v>
      </c>
      <c r="H481" s="34">
        <f t="shared" si="7"/>
        <v>964450.7999999999</v>
      </c>
      <c r="I481" s="43"/>
    </row>
    <row r="482" spans="1:9" ht="15">
      <c r="A482" s="41" t="s">
        <v>257</v>
      </c>
      <c r="B482" s="40" t="s">
        <v>489</v>
      </c>
      <c r="C482" s="29" t="s">
        <v>4</v>
      </c>
      <c r="D482" s="14" t="s">
        <v>5</v>
      </c>
      <c r="E482" s="15">
        <v>0</v>
      </c>
      <c r="F482" s="33" t="s">
        <v>593</v>
      </c>
      <c r="G482" s="26">
        <v>1011.84</v>
      </c>
      <c r="H482" s="34">
        <f t="shared" si="7"/>
        <v>0</v>
      </c>
      <c r="I482" s="43"/>
    </row>
    <row r="483" spans="1:9" ht="15">
      <c r="A483" s="41" t="s">
        <v>257</v>
      </c>
      <c r="B483" s="40" t="s">
        <v>490</v>
      </c>
      <c r="C483" s="29" t="s">
        <v>4</v>
      </c>
      <c r="D483" s="14" t="s">
        <v>5</v>
      </c>
      <c r="E483" s="15">
        <v>567.3240000000001</v>
      </c>
      <c r="F483" s="33" t="s">
        <v>593</v>
      </c>
      <c r="G483" s="26">
        <v>787.44</v>
      </c>
      <c r="H483" s="34">
        <f t="shared" si="7"/>
        <v>446733.61056000006</v>
      </c>
      <c r="I483" s="43"/>
    </row>
    <row r="484" spans="1:9" ht="15">
      <c r="A484" s="41" t="s">
        <v>257</v>
      </c>
      <c r="B484" s="40" t="s">
        <v>491</v>
      </c>
      <c r="C484" s="29" t="s">
        <v>4</v>
      </c>
      <c r="D484" s="14" t="s">
        <v>5</v>
      </c>
      <c r="E484" s="15">
        <v>567.3240000000001</v>
      </c>
      <c r="F484" s="33" t="s">
        <v>593</v>
      </c>
      <c r="G484" s="26">
        <v>786.42</v>
      </c>
      <c r="H484" s="34">
        <f t="shared" si="7"/>
        <v>446154.94008000003</v>
      </c>
      <c r="I484" s="43"/>
    </row>
    <row r="485" spans="1:9" ht="15">
      <c r="A485" s="41" t="s">
        <v>257</v>
      </c>
      <c r="B485" s="40" t="s">
        <v>492</v>
      </c>
      <c r="C485" s="29" t="s">
        <v>4</v>
      </c>
      <c r="D485" s="14" t="s">
        <v>5</v>
      </c>
      <c r="E485" s="15">
        <v>315.18</v>
      </c>
      <c r="F485" s="33" t="s">
        <v>593</v>
      </c>
      <c r="G485" s="26">
        <v>1592.22</v>
      </c>
      <c r="H485" s="34">
        <f t="shared" si="7"/>
        <v>501835.8996</v>
      </c>
      <c r="I485" s="43"/>
    </row>
    <row r="486" spans="1:9" ht="15">
      <c r="A486" s="41" t="s">
        <v>257</v>
      </c>
      <c r="B486" s="40" t="s">
        <v>493</v>
      </c>
      <c r="C486" s="29" t="s">
        <v>4</v>
      </c>
      <c r="D486" s="14" t="s">
        <v>5</v>
      </c>
      <c r="E486" s="15">
        <v>1260.72</v>
      </c>
      <c r="F486" s="33" t="s">
        <v>593</v>
      </c>
      <c r="G486" s="26">
        <v>304.98</v>
      </c>
      <c r="H486" s="34">
        <f t="shared" si="7"/>
        <v>384494.38560000004</v>
      </c>
      <c r="I486" s="43"/>
    </row>
    <row r="487" spans="1:9" ht="15">
      <c r="A487" s="41" t="s">
        <v>257</v>
      </c>
      <c r="B487" s="40" t="s">
        <v>494</v>
      </c>
      <c r="C487" s="29" t="s">
        <v>4</v>
      </c>
      <c r="D487" s="14" t="s">
        <v>5</v>
      </c>
      <c r="E487" s="15">
        <v>6.303599999999999</v>
      </c>
      <c r="F487" s="33" t="s">
        <v>603</v>
      </c>
      <c r="G487" s="26">
        <v>22595.04</v>
      </c>
      <c r="H487" s="34">
        <f t="shared" si="7"/>
        <v>142430.094144</v>
      </c>
      <c r="I487" s="43"/>
    </row>
    <row r="488" spans="1:9" ht="15">
      <c r="A488" s="41" t="s">
        <v>257</v>
      </c>
      <c r="B488" s="40" t="s">
        <v>495</v>
      </c>
      <c r="C488" s="29" t="s">
        <v>4</v>
      </c>
      <c r="D488" s="14" t="s">
        <v>5</v>
      </c>
      <c r="E488" s="15">
        <v>2101.2</v>
      </c>
      <c r="F488" s="33" t="s">
        <v>636</v>
      </c>
      <c r="G488" s="26">
        <v>38.76</v>
      </c>
      <c r="H488" s="34">
        <f t="shared" si="7"/>
        <v>81442.51199999999</v>
      </c>
      <c r="I488" s="43"/>
    </row>
    <row r="489" spans="1:9" ht="15">
      <c r="A489" s="41" t="s">
        <v>257</v>
      </c>
      <c r="B489" s="40" t="s">
        <v>496</v>
      </c>
      <c r="C489" s="29" t="s">
        <v>4</v>
      </c>
      <c r="D489" s="14" t="s">
        <v>5</v>
      </c>
      <c r="E489" s="15">
        <v>4202.4</v>
      </c>
      <c r="F489" s="33" t="s">
        <v>636</v>
      </c>
      <c r="G489" s="26">
        <v>264.18</v>
      </c>
      <c r="H489" s="34">
        <f t="shared" si="7"/>
        <v>1110190.032</v>
      </c>
      <c r="I489" s="43"/>
    </row>
    <row r="490" spans="1:9" ht="15">
      <c r="A490" s="41" t="s">
        <v>257</v>
      </c>
      <c r="B490" s="40" t="s">
        <v>497</v>
      </c>
      <c r="C490" s="29" t="s">
        <v>4</v>
      </c>
      <c r="D490" s="14" t="s">
        <v>5</v>
      </c>
      <c r="E490" s="15">
        <v>12.607199999999999</v>
      </c>
      <c r="F490" s="33" t="s">
        <v>616</v>
      </c>
      <c r="G490" s="26">
        <v>4605.3</v>
      </c>
      <c r="H490" s="34">
        <f t="shared" si="7"/>
        <v>58059.93816</v>
      </c>
      <c r="I490" s="43"/>
    </row>
    <row r="491" spans="1:9" ht="15">
      <c r="A491" s="41" t="s">
        <v>257</v>
      </c>
      <c r="B491" s="40" t="s">
        <v>497</v>
      </c>
      <c r="C491" s="29" t="s">
        <v>4</v>
      </c>
      <c r="D491" s="14" t="s">
        <v>5</v>
      </c>
      <c r="E491" s="15">
        <v>25.214399999999998</v>
      </c>
      <c r="F491" s="33" t="s">
        <v>616</v>
      </c>
      <c r="G491" s="26">
        <v>4605.3</v>
      </c>
      <c r="H491" s="34">
        <f t="shared" si="7"/>
        <v>116119.87632</v>
      </c>
      <c r="I491" s="43"/>
    </row>
    <row r="492" spans="1:9" ht="15">
      <c r="A492" s="41" t="s">
        <v>257</v>
      </c>
      <c r="B492" s="40" t="s">
        <v>498</v>
      </c>
      <c r="C492" s="29" t="s">
        <v>4</v>
      </c>
      <c r="D492" s="14" t="s">
        <v>5</v>
      </c>
      <c r="E492" s="15">
        <v>315.18</v>
      </c>
      <c r="F492" s="33" t="s">
        <v>593</v>
      </c>
      <c r="G492" s="26">
        <v>1560.6</v>
      </c>
      <c r="H492" s="34">
        <f t="shared" si="7"/>
        <v>491869.908</v>
      </c>
      <c r="I492" s="43"/>
    </row>
    <row r="493" spans="1:9" ht="15">
      <c r="A493" s="41" t="s">
        <v>257</v>
      </c>
      <c r="B493" s="40" t="s">
        <v>499</v>
      </c>
      <c r="C493" s="29" t="s">
        <v>4</v>
      </c>
      <c r="D493" s="14" t="s">
        <v>5</v>
      </c>
      <c r="E493" s="15">
        <v>3677.1</v>
      </c>
      <c r="F493" s="33" t="s">
        <v>600</v>
      </c>
      <c r="G493" s="26">
        <v>3949.44</v>
      </c>
      <c r="H493" s="34">
        <f t="shared" si="7"/>
        <v>14522485.824</v>
      </c>
      <c r="I493" s="43"/>
    </row>
    <row r="494" spans="1:9" ht="15">
      <c r="A494" s="41" t="s">
        <v>257</v>
      </c>
      <c r="B494" s="40" t="s">
        <v>500</v>
      </c>
      <c r="C494" s="29" t="s">
        <v>4</v>
      </c>
      <c r="D494" s="14" t="s">
        <v>5</v>
      </c>
      <c r="E494" s="15">
        <v>1891.08</v>
      </c>
      <c r="F494" s="33" t="s">
        <v>600</v>
      </c>
      <c r="G494" s="26">
        <v>1020</v>
      </c>
      <c r="H494" s="34">
        <f t="shared" si="7"/>
        <v>1928901.5999999999</v>
      </c>
      <c r="I494" s="43"/>
    </row>
    <row r="495" spans="1:9" ht="15">
      <c r="A495" s="41" t="s">
        <v>257</v>
      </c>
      <c r="B495" s="40" t="s">
        <v>501</v>
      </c>
      <c r="C495" s="29" t="s">
        <v>4</v>
      </c>
      <c r="D495" s="14" t="s">
        <v>5</v>
      </c>
      <c r="E495" s="15">
        <v>24000</v>
      </c>
      <c r="F495" s="33" t="s">
        <v>593</v>
      </c>
      <c r="G495" s="26">
        <v>226.44</v>
      </c>
      <c r="H495" s="34">
        <f t="shared" si="7"/>
        <v>5434560</v>
      </c>
      <c r="I495" s="43"/>
    </row>
    <row r="496" spans="1:9" ht="15">
      <c r="A496" s="41" t="s">
        <v>257</v>
      </c>
      <c r="B496" s="40" t="s">
        <v>502</v>
      </c>
      <c r="C496" s="29" t="s">
        <v>4</v>
      </c>
      <c r="D496" s="14" t="s">
        <v>5</v>
      </c>
      <c r="E496" s="15">
        <v>210.12</v>
      </c>
      <c r="F496" s="33" t="s">
        <v>600</v>
      </c>
      <c r="G496" s="26">
        <v>128.52</v>
      </c>
      <c r="H496" s="34">
        <f t="shared" si="7"/>
        <v>27004.622400000004</v>
      </c>
      <c r="I496" s="43"/>
    </row>
    <row r="497" spans="1:9" ht="15">
      <c r="A497" s="41" t="s">
        <v>257</v>
      </c>
      <c r="B497" s="40" t="s">
        <v>502</v>
      </c>
      <c r="C497" s="29" t="s">
        <v>4</v>
      </c>
      <c r="D497" s="14" t="s">
        <v>5</v>
      </c>
      <c r="E497" s="15">
        <v>3151.8</v>
      </c>
      <c r="F497" s="33" t="s">
        <v>600</v>
      </c>
      <c r="G497" s="26">
        <v>42.84</v>
      </c>
      <c r="H497" s="34">
        <f t="shared" si="7"/>
        <v>135023.11200000002</v>
      </c>
      <c r="I497" s="43"/>
    </row>
    <row r="498" spans="1:9" ht="15">
      <c r="A498" s="41" t="s">
        <v>257</v>
      </c>
      <c r="B498" s="40" t="s">
        <v>503</v>
      </c>
      <c r="C498" s="29" t="s">
        <v>4</v>
      </c>
      <c r="D498" s="14" t="s">
        <v>5</v>
      </c>
      <c r="E498" s="17">
        <v>1050.6</v>
      </c>
      <c r="F498" s="33" t="s">
        <v>600</v>
      </c>
      <c r="G498" s="26">
        <v>558.96</v>
      </c>
      <c r="H498" s="34">
        <f t="shared" si="7"/>
        <v>587243.3759999999</v>
      </c>
      <c r="I498" s="43"/>
    </row>
    <row r="499" spans="1:9" ht="15">
      <c r="A499" s="41" t="s">
        <v>257</v>
      </c>
      <c r="B499" s="40" t="s">
        <v>504</v>
      </c>
      <c r="C499" s="29" t="s">
        <v>4</v>
      </c>
      <c r="D499" s="14" t="s">
        <v>5</v>
      </c>
      <c r="E499" s="15">
        <v>1680.96</v>
      </c>
      <c r="F499" s="33" t="s">
        <v>593</v>
      </c>
      <c r="G499" s="26">
        <v>675.24</v>
      </c>
      <c r="H499" s="34">
        <f t="shared" si="7"/>
        <v>1135051.4304</v>
      </c>
      <c r="I499" s="43"/>
    </row>
    <row r="500" spans="1:9" ht="15">
      <c r="A500" s="41" t="s">
        <v>257</v>
      </c>
      <c r="B500" s="40" t="s">
        <v>505</v>
      </c>
      <c r="C500" s="29" t="s">
        <v>4</v>
      </c>
      <c r="D500" s="14" t="s">
        <v>5</v>
      </c>
      <c r="E500" s="15">
        <v>6.303599999999999</v>
      </c>
      <c r="F500" s="33" t="s">
        <v>608</v>
      </c>
      <c r="G500" s="26">
        <v>11470.92</v>
      </c>
      <c r="H500" s="34">
        <f t="shared" si="7"/>
        <v>72308.09131199999</v>
      </c>
      <c r="I500" s="43"/>
    </row>
    <row r="501" spans="1:9" ht="15">
      <c r="A501" s="41" t="s">
        <v>257</v>
      </c>
      <c r="B501" s="40" t="s">
        <v>506</v>
      </c>
      <c r="C501" s="29" t="s">
        <v>4</v>
      </c>
      <c r="D501" s="14" t="s">
        <v>5</v>
      </c>
      <c r="E501" s="15">
        <v>588.3359999999999</v>
      </c>
      <c r="F501" s="33" t="s">
        <v>593</v>
      </c>
      <c r="G501" s="26">
        <v>116.28</v>
      </c>
      <c r="H501" s="34">
        <f t="shared" si="7"/>
        <v>68411.71007999999</v>
      </c>
      <c r="I501" s="43"/>
    </row>
    <row r="502" spans="1:9" ht="15">
      <c r="A502" s="41" t="s">
        <v>257</v>
      </c>
      <c r="B502" s="40" t="s">
        <v>507</v>
      </c>
      <c r="C502" s="29" t="s">
        <v>4</v>
      </c>
      <c r="D502" s="14" t="s">
        <v>5</v>
      </c>
      <c r="E502" s="16">
        <v>57783</v>
      </c>
      <c r="F502" s="33" t="s">
        <v>593</v>
      </c>
      <c r="G502" s="26">
        <v>97.92</v>
      </c>
      <c r="H502" s="34">
        <f t="shared" si="7"/>
        <v>5658111.36</v>
      </c>
      <c r="I502" s="43"/>
    </row>
    <row r="503" spans="1:9" ht="15">
      <c r="A503" s="41" t="s">
        <v>257</v>
      </c>
      <c r="B503" s="40" t="s">
        <v>508</v>
      </c>
      <c r="C503" s="29" t="s">
        <v>4</v>
      </c>
      <c r="D503" s="14" t="s">
        <v>5</v>
      </c>
      <c r="E503" s="16">
        <v>12.607199999999999</v>
      </c>
      <c r="F503" s="33" t="s">
        <v>640</v>
      </c>
      <c r="G503" s="26">
        <v>38148</v>
      </c>
      <c r="H503" s="34">
        <f t="shared" si="7"/>
        <v>480939.46559999994</v>
      </c>
      <c r="I503" s="43"/>
    </row>
    <row r="504" spans="1:9" ht="15">
      <c r="A504" s="41" t="s">
        <v>257</v>
      </c>
      <c r="B504" s="40" t="s">
        <v>509</v>
      </c>
      <c r="C504" s="29" t="s">
        <v>4</v>
      </c>
      <c r="D504" s="14" t="s">
        <v>5</v>
      </c>
      <c r="E504" s="15">
        <v>0</v>
      </c>
      <c r="F504" s="33" t="s">
        <v>593</v>
      </c>
      <c r="G504" s="26">
        <v>973.08</v>
      </c>
      <c r="H504" s="34">
        <f t="shared" si="7"/>
        <v>0</v>
      </c>
      <c r="I504" s="43"/>
    </row>
    <row r="505" spans="1:9" ht="15">
      <c r="A505" s="41" t="s">
        <v>257</v>
      </c>
      <c r="B505" s="40" t="s">
        <v>510</v>
      </c>
      <c r="C505" s="29" t="s">
        <v>4</v>
      </c>
      <c r="D505" s="14" t="s">
        <v>5</v>
      </c>
      <c r="E505" s="15">
        <v>630.36</v>
      </c>
      <c r="F505" s="33" t="s">
        <v>593</v>
      </c>
      <c r="G505" s="26">
        <v>1621.8</v>
      </c>
      <c r="H505" s="34">
        <f t="shared" si="7"/>
        <v>1022317.848</v>
      </c>
      <c r="I505" s="43"/>
    </row>
    <row r="506" spans="1:9" ht="15">
      <c r="A506" s="41" t="s">
        <v>257</v>
      </c>
      <c r="B506" s="40" t="s">
        <v>511</v>
      </c>
      <c r="C506" s="29" t="s">
        <v>4</v>
      </c>
      <c r="D506" s="14" t="s">
        <v>5</v>
      </c>
      <c r="E506" s="15">
        <v>105.06</v>
      </c>
      <c r="F506" s="33" t="s">
        <v>593</v>
      </c>
      <c r="G506" s="26">
        <v>4590</v>
      </c>
      <c r="H506" s="34">
        <f t="shared" si="7"/>
        <v>482225.4</v>
      </c>
      <c r="I506" s="43"/>
    </row>
    <row r="507" spans="1:9" ht="15">
      <c r="A507" s="41" t="s">
        <v>257</v>
      </c>
      <c r="B507" s="40" t="s">
        <v>512</v>
      </c>
      <c r="C507" s="29" t="s">
        <v>4</v>
      </c>
      <c r="D507" s="14" t="s">
        <v>5</v>
      </c>
      <c r="E507" s="15">
        <v>126.07199999999999</v>
      </c>
      <c r="F507" s="33" t="s">
        <v>593</v>
      </c>
      <c r="G507" s="26">
        <v>3060</v>
      </c>
      <c r="H507" s="34">
        <f t="shared" si="7"/>
        <v>385780.31999999995</v>
      </c>
      <c r="I507" s="43"/>
    </row>
    <row r="508" spans="1:9" ht="15">
      <c r="A508" s="41" t="s">
        <v>257</v>
      </c>
      <c r="B508" s="40" t="s">
        <v>513</v>
      </c>
      <c r="C508" s="29" t="s">
        <v>4</v>
      </c>
      <c r="D508" s="14" t="s">
        <v>5</v>
      </c>
      <c r="E508" s="15">
        <v>94.554</v>
      </c>
      <c r="F508" s="33" t="s">
        <v>593</v>
      </c>
      <c r="G508" s="26">
        <v>3978</v>
      </c>
      <c r="H508" s="34">
        <f t="shared" si="7"/>
        <v>376135.81200000003</v>
      </c>
      <c r="I508" s="43"/>
    </row>
    <row r="509" spans="1:9" ht="15">
      <c r="A509" s="41" t="s">
        <v>257</v>
      </c>
      <c r="B509" s="40" t="s">
        <v>514</v>
      </c>
      <c r="C509" s="29" t="s">
        <v>4</v>
      </c>
      <c r="D509" s="14" t="s">
        <v>5</v>
      </c>
      <c r="E509" s="15">
        <v>1.0506</v>
      </c>
      <c r="F509" s="33" t="s">
        <v>646</v>
      </c>
      <c r="G509" s="26">
        <v>2634742.62</v>
      </c>
      <c r="H509" s="34">
        <f t="shared" si="7"/>
        <v>2768060.596572</v>
      </c>
      <c r="I509" s="43"/>
    </row>
    <row r="510" spans="1:9" ht="15">
      <c r="A510" s="41" t="s">
        <v>257</v>
      </c>
      <c r="B510" s="40" t="s">
        <v>515</v>
      </c>
      <c r="C510" s="29" t="s">
        <v>4</v>
      </c>
      <c r="D510" s="14" t="s">
        <v>5</v>
      </c>
      <c r="E510" s="15">
        <v>1.0506</v>
      </c>
      <c r="F510" s="33" t="s">
        <v>642</v>
      </c>
      <c r="G510" s="26">
        <v>1317370.8</v>
      </c>
      <c r="H510" s="34">
        <f t="shared" si="7"/>
        <v>1384029.76248</v>
      </c>
      <c r="I510" s="43"/>
    </row>
    <row r="511" spans="1:9" ht="15">
      <c r="A511" s="41" t="s">
        <v>257</v>
      </c>
      <c r="B511" s="40" t="s">
        <v>516</v>
      </c>
      <c r="C511" s="29" t="s">
        <v>4</v>
      </c>
      <c r="D511" s="14" t="s">
        <v>5</v>
      </c>
      <c r="E511" s="16">
        <v>37821.6</v>
      </c>
      <c r="F511" s="33" t="s">
        <v>593</v>
      </c>
      <c r="G511" s="26">
        <v>408</v>
      </c>
      <c r="H511" s="34">
        <f t="shared" si="7"/>
        <v>15431212.799999999</v>
      </c>
      <c r="I511" s="43"/>
    </row>
    <row r="512" spans="1:9" ht="15">
      <c r="A512" s="41" t="s">
        <v>257</v>
      </c>
      <c r="B512" s="40" t="s">
        <v>517</v>
      </c>
      <c r="C512" s="29" t="s">
        <v>4</v>
      </c>
      <c r="D512" s="14" t="s">
        <v>5</v>
      </c>
      <c r="E512" s="15">
        <v>2521.44</v>
      </c>
      <c r="F512" s="33" t="s">
        <v>593</v>
      </c>
      <c r="G512" s="26">
        <v>4437</v>
      </c>
      <c r="H512" s="34">
        <f t="shared" si="7"/>
        <v>11187629.28</v>
      </c>
      <c r="I512" s="43"/>
    </row>
    <row r="513" spans="1:9" ht="15">
      <c r="A513" s="41" t="s">
        <v>257</v>
      </c>
      <c r="B513" s="40" t="s">
        <v>518</v>
      </c>
      <c r="C513" s="29" t="s">
        <v>4</v>
      </c>
      <c r="D513" s="14" t="s">
        <v>5</v>
      </c>
      <c r="E513" s="16">
        <v>1260.72</v>
      </c>
      <c r="F513" s="33" t="s">
        <v>593</v>
      </c>
      <c r="G513" s="26">
        <v>632.4</v>
      </c>
      <c r="H513" s="34">
        <f t="shared" si="7"/>
        <v>797279.328</v>
      </c>
      <c r="I513" s="43"/>
    </row>
    <row r="514" spans="1:9" ht="15">
      <c r="A514" s="41" t="s">
        <v>257</v>
      </c>
      <c r="B514" s="40" t="s">
        <v>519</v>
      </c>
      <c r="C514" s="29" t="s">
        <v>4</v>
      </c>
      <c r="D514" s="14" t="s">
        <v>5</v>
      </c>
      <c r="E514" s="16">
        <v>1113.636</v>
      </c>
      <c r="F514" s="33" t="s">
        <v>593</v>
      </c>
      <c r="G514" s="26">
        <v>1428</v>
      </c>
      <c r="H514" s="34">
        <f t="shared" si="7"/>
        <v>1590272.2079999999</v>
      </c>
      <c r="I514" s="43"/>
    </row>
    <row r="515" spans="1:9" ht="15">
      <c r="A515" s="41" t="s">
        <v>257</v>
      </c>
      <c r="B515" s="40" t="s">
        <v>520</v>
      </c>
      <c r="C515" s="29" t="s">
        <v>4</v>
      </c>
      <c r="D515" s="14" t="s">
        <v>5</v>
      </c>
      <c r="E515" s="17">
        <v>1891.08</v>
      </c>
      <c r="F515" s="33" t="s">
        <v>647</v>
      </c>
      <c r="G515" s="26">
        <v>438.6</v>
      </c>
      <c r="H515" s="34">
        <f t="shared" si="7"/>
        <v>829427.688</v>
      </c>
      <c r="I515" s="43"/>
    </row>
    <row r="516" spans="1:9" ht="15">
      <c r="A516" s="41" t="s">
        <v>257</v>
      </c>
      <c r="B516" s="40" t="s">
        <v>521</v>
      </c>
      <c r="C516" s="29" t="s">
        <v>4</v>
      </c>
      <c r="D516" s="14" t="s">
        <v>5</v>
      </c>
      <c r="E516" s="15">
        <v>630.36</v>
      </c>
      <c r="F516" s="33" t="s">
        <v>608</v>
      </c>
      <c r="G516" s="26">
        <v>2871.3</v>
      </c>
      <c r="H516" s="34">
        <f t="shared" si="7"/>
        <v>1809952.668</v>
      </c>
      <c r="I516" s="43"/>
    </row>
    <row r="517" spans="1:9" ht="15">
      <c r="A517" s="41" t="s">
        <v>257</v>
      </c>
      <c r="B517" s="40" t="s">
        <v>522</v>
      </c>
      <c r="C517" s="29" t="s">
        <v>4</v>
      </c>
      <c r="D517" s="14" t="s">
        <v>5</v>
      </c>
      <c r="E517" s="15">
        <v>63.035999999999994</v>
      </c>
      <c r="F517" s="33" t="s">
        <v>606</v>
      </c>
      <c r="G517" s="26">
        <v>1305.6</v>
      </c>
      <c r="H517" s="34">
        <f t="shared" si="7"/>
        <v>82299.80159999999</v>
      </c>
      <c r="I517" s="43"/>
    </row>
    <row r="518" spans="1:9" ht="15">
      <c r="A518" s="41" t="s">
        <v>257</v>
      </c>
      <c r="B518" s="40" t="s">
        <v>523</v>
      </c>
      <c r="C518" s="29" t="s">
        <v>4</v>
      </c>
      <c r="D518" s="14" t="s">
        <v>5</v>
      </c>
      <c r="E518" s="15">
        <v>18.9108</v>
      </c>
      <c r="F518" s="33" t="s">
        <v>648</v>
      </c>
      <c r="G518" s="26">
        <v>21083.4</v>
      </c>
      <c r="H518" s="34">
        <f t="shared" si="7"/>
        <v>398703.96072</v>
      </c>
      <c r="I518" s="43"/>
    </row>
    <row r="519" spans="1:9" ht="15">
      <c r="A519" s="41" t="s">
        <v>257</v>
      </c>
      <c r="B519" s="40" t="s">
        <v>523</v>
      </c>
      <c r="C519" s="29" t="s">
        <v>4</v>
      </c>
      <c r="D519" s="14" t="s">
        <v>5</v>
      </c>
      <c r="E519" s="15">
        <v>42.024</v>
      </c>
      <c r="F519" s="33" t="s">
        <v>648</v>
      </c>
      <c r="G519" s="26">
        <v>18360</v>
      </c>
      <c r="H519" s="34">
        <f t="shared" si="7"/>
        <v>771560.64</v>
      </c>
      <c r="I519" s="43"/>
    </row>
    <row r="520" spans="1:9" ht="15">
      <c r="A520" s="41" t="s">
        <v>257</v>
      </c>
      <c r="B520" s="40" t="s">
        <v>524</v>
      </c>
      <c r="C520" s="29" t="s">
        <v>4</v>
      </c>
      <c r="D520" s="14" t="s">
        <v>5</v>
      </c>
      <c r="E520" s="16">
        <v>84.048</v>
      </c>
      <c r="F520" s="33" t="s">
        <v>639</v>
      </c>
      <c r="G520" s="26">
        <v>8160</v>
      </c>
      <c r="H520" s="34">
        <f t="shared" si="7"/>
        <v>685831.68</v>
      </c>
      <c r="I520" s="43"/>
    </row>
    <row r="521" spans="1:9" ht="15">
      <c r="A521" s="41" t="s">
        <v>257</v>
      </c>
      <c r="B521" s="40" t="s">
        <v>525</v>
      </c>
      <c r="C521" s="29" t="s">
        <v>4</v>
      </c>
      <c r="D521" s="14" t="s">
        <v>5</v>
      </c>
      <c r="E521" s="15">
        <v>441.252</v>
      </c>
      <c r="F521" s="33" t="s">
        <v>593</v>
      </c>
      <c r="G521" s="26">
        <v>5719.14</v>
      </c>
      <c r="H521" s="34">
        <f t="shared" si="7"/>
        <v>2523581.9632800003</v>
      </c>
      <c r="I521" s="43"/>
    </row>
    <row r="522" spans="1:9" ht="15">
      <c r="A522" s="41" t="s">
        <v>257</v>
      </c>
      <c r="B522" s="40" t="s">
        <v>19</v>
      </c>
      <c r="C522" s="29" t="s">
        <v>4</v>
      </c>
      <c r="D522" s="14" t="s">
        <v>5</v>
      </c>
      <c r="E522" s="15">
        <v>300</v>
      </c>
      <c r="F522" s="33" t="s">
        <v>593</v>
      </c>
      <c r="G522" s="26">
        <v>3258.9</v>
      </c>
      <c r="H522" s="34">
        <f t="shared" si="7"/>
        <v>977670</v>
      </c>
      <c r="I522" s="43"/>
    </row>
    <row r="523" spans="1:9" ht="15">
      <c r="A523" s="41" t="s">
        <v>257</v>
      </c>
      <c r="B523" s="40" t="s">
        <v>20</v>
      </c>
      <c r="C523" s="29" t="s">
        <v>4</v>
      </c>
      <c r="D523" s="14" t="s">
        <v>5</v>
      </c>
      <c r="E523" s="15">
        <v>378.216</v>
      </c>
      <c r="F523" s="33" t="s">
        <v>593</v>
      </c>
      <c r="G523" s="26">
        <v>6548.4</v>
      </c>
      <c r="H523" s="34">
        <f aca="true" t="shared" si="8" ref="H523:H586">+E523*G523</f>
        <v>2476709.6544</v>
      </c>
      <c r="I523" s="43"/>
    </row>
    <row r="524" spans="1:9" ht="15">
      <c r="A524" s="41" t="s">
        <v>257</v>
      </c>
      <c r="B524" s="40" t="s">
        <v>526</v>
      </c>
      <c r="C524" s="29" t="s">
        <v>4</v>
      </c>
      <c r="D524" s="14" t="s">
        <v>5</v>
      </c>
      <c r="E524" s="15">
        <v>735.42</v>
      </c>
      <c r="F524" s="33" t="s">
        <v>600</v>
      </c>
      <c r="G524" s="26">
        <v>3468</v>
      </c>
      <c r="H524" s="34">
        <f t="shared" si="8"/>
        <v>2550436.56</v>
      </c>
      <c r="I524" s="43"/>
    </row>
    <row r="525" spans="1:9" ht="15">
      <c r="A525" s="41" t="s">
        <v>257</v>
      </c>
      <c r="B525" s="40" t="s">
        <v>527</v>
      </c>
      <c r="C525" s="29" t="s">
        <v>4</v>
      </c>
      <c r="D525" s="14" t="s">
        <v>5</v>
      </c>
      <c r="E525" s="15">
        <v>315.18</v>
      </c>
      <c r="F525" s="33" t="s">
        <v>600</v>
      </c>
      <c r="G525" s="26">
        <v>5100</v>
      </c>
      <c r="H525" s="34">
        <f t="shared" si="8"/>
        <v>1607418</v>
      </c>
      <c r="I525" s="43"/>
    </row>
    <row r="526" spans="1:9" ht="15">
      <c r="A526" s="41" t="s">
        <v>257</v>
      </c>
      <c r="B526" s="40" t="s">
        <v>528</v>
      </c>
      <c r="C526" s="29" t="s">
        <v>4</v>
      </c>
      <c r="D526" s="14" t="s">
        <v>5</v>
      </c>
      <c r="E526" s="15">
        <v>6000</v>
      </c>
      <c r="F526" s="33" t="s">
        <v>600</v>
      </c>
      <c r="G526" s="26">
        <v>1873.74</v>
      </c>
      <c r="H526" s="34">
        <f t="shared" si="8"/>
        <v>11242440</v>
      </c>
      <c r="I526" s="43"/>
    </row>
    <row r="527" spans="1:9" ht="15">
      <c r="A527" s="41" t="s">
        <v>257</v>
      </c>
      <c r="B527" s="40" t="s">
        <v>529</v>
      </c>
      <c r="C527" s="29" t="s">
        <v>4</v>
      </c>
      <c r="D527" s="14" t="s">
        <v>5</v>
      </c>
      <c r="E527" s="15">
        <v>630.36</v>
      </c>
      <c r="F527" s="33" t="s">
        <v>593</v>
      </c>
      <c r="G527" s="26">
        <v>26.52</v>
      </c>
      <c r="H527" s="34">
        <f t="shared" si="8"/>
        <v>16717.1472</v>
      </c>
      <c r="I527" s="43"/>
    </row>
    <row r="528" spans="1:9" ht="15">
      <c r="A528" s="41" t="s">
        <v>257</v>
      </c>
      <c r="B528" s="40" t="s">
        <v>530</v>
      </c>
      <c r="C528" s="29" t="s">
        <v>4</v>
      </c>
      <c r="D528" s="14" t="s">
        <v>5</v>
      </c>
      <c r="E528" s="15">
        <v>231.132</v>
      </c>
      <c r="F528" s="33" t="s">
        <v>649</v>
      </c>
      <c r="G528" s="26">
        <v>31701.6</v>
      </c>
      <c r="H528" s="34">
        <f t="shared" si="8"/>
        <v>7327254.2112</v>
      </c>
      <c r="I528" s="43"/>
    </row>
    <row r="529" spans="1:9" ht="15">
      <c r="A529" s="41" t="s">
        <v>257</v>
      </c>
      <c r="B529" s="40" t="s">
        <v>531</v>
      </c>
      <c r="C529" s="29" t="s">
        <v>4</v>
      </c>
      <c r="D529" s="14" t="s">
        <v>5</v>
      </c>
      <c r="E529" s="15">
        <v>231.132</v>
      </c>
      <c r="F529" s="33" t="s">
        <v>650</v>
      </c>
      <c r="G529" s="26">
        <v>31550.64</v>
      </c>
      <c r="H529" s="34">
        <f t="shared" si="8"/>
        <v>7292362.52448</v>
      </c>
      <c r="I529" s="43"/>
    </row>
    <row r="530" spans="1:9" ht="15">
      <c r="A530" s="41" t="s">
        <v>257</v>
      </c>
      <c r="B530" s="40" t="s">
        <v>532</v>
      </c>
      <c r="C530" s="29" t="s">
        <v>4</v>
      </c>
      <c r="D530" s="14" t="s">
        <v>5</v>
      </c>
      <c r="E530" s="15">
        <v>189.108</v>
      </c>
      <c r="F530" s="33" t="s">
        <v>651</v>
      </c>
      <c r="G530" s="26">
        <v>3094.68</v>
      </c>
      <c r="H530" s="34">
        <f t="shared" si="8"/>
        <v>585228.74544</v>
      </c>
      <c r="I530" s="43"/>
    </row>
    <row r="531" spans="1:9" ht="15">
      <c r="A531" s="41" t="s">
        <v>257</v>
      </c>
      <c r="B531" s="40" t="s">
        <v>533</v>
      </c>
      <c r="C531" s="29" t="s">
        <v>4</v>
      </c>
      <c r="D531" s="14" t="s">
        <v>5</v>
      </c>
      <c r="E531" s="15">
        <v>315.18</v>
      </c>
      <c r="F531" s="33" t="s">
        <v>593</v>
      </c>
      <c r="G531" s="26">
        <v>2805</v>
      </c>
      <c r="H531" s="34">
        <f t="shared" si="8"/>
        <v>884079.9</v>
      </c>
      <c r="I531" s="43"/>
    </row>
    <row r="532" spans="1:9" ht="15">
      <c r="A532" s="41" t="s">
        <v>257</v>
      </c>
      <c r="B532" s="40" t="s">
        <v>534</v>
      </c>
      <c r="C532" s="29" t="s">
        <v>4</v>
      </c>
      <c r="D532" s="14" t="s">
        <v>5</v>
      </c>
      <c r="E532" s="15">
        <v>315.18</v>
      </c>
      <c r="F532" s="33" t="s">
        <v>593</v>
      </c>
      <c r="G532" s="26">
        <v>2244</v>
      </c>
      <c r="H532" s="34">
        <f t="shared" si="8"/>
        <v>707263.92</v>
      </c>
      <c r="I532" s="43"/>
    </row>
    <row r="533" spans="1:9" ht="15">
      <c r="A533" s="41" t="s">
        <v>257</v>
      </c>
      <c r="B533" s="40" t="s">
        <v>535</v>
      </c>
      <c r="C533" s="29" t="s">
        <v>4</v>
      </c>
      <c r="D533" s="14" t="s">
        <v>5</v>
      </c>
      <c r="E533" s="15">
        <v>1176.6719999999998</v>
      </c>
      <c r="F533" s="33" t="s">
        <v>593</v>
      </c>
      <c r="G533" s="26">
        <v>3738.504</v>
      </c>
      <c r="H533" s="34">
        <f t="shared" si="8"/>
        <v>4398992.978687999</v>
      </c>
      <c r="I533" s="43"/>
    </row>
    <row r="534" spans="1:9" ht="15">
      <c r="A534" s="41" t="s">
        <v>257</v>
      </c>
      <c r="B534" s="40" t="s">
        <v>536</v>
      </c>
      <c r="C534" s="29" t="s">
        <v>4</v>
      </c>
      <c r="D534" s="14" t="s">
        <v>5</v>
      </c>
      <c r="E534" s="15">
        <v>1176.6719999999998</v>
      </c>
      <c r="F534" s="33" t="s">
        <v>593</v>
      </c>
      <c r="G534" s="26">
        <v>5152.224</v>
      </c>
      <c r="H534" s="34">
        <f t="shared" si="8"/>
        <v>6062477.718527999</v>
      </c>
      <c r="I534" s="43"/>
    </row>
    <row r="535" spans="1:9" ht="15">
      <c r="A535" s="41" t="s">
        <v>257</v>
      </c>
      <c r="B535" s="40" t="s">
        <v>537</v>
      </c>
      <c r="C535" s="29" t="s">
        <v>4</v>
      </c>
      <c r="D535" s="14" t="s">
        <v>5</v>
      </c>
      <c r="E535" s="15">
        <v>294.16799999999995</v>
      </c>
      <c r="F535" s="33" t="s">
        <v>593</v>
      </c>
      <c r="G535" s="26">
        <v>5830.32</v>
      </c>
      <c r="H535" s="34">
        <f t="shared" si="8"/>
        <v>1715093.5737599996</v>
      </c>
      <c r="I535" s="43"/>
    </row>
    <row r="536" spans="1:9" ht="15">
      <c r="A536" s="41" t="s">
        <v>257</v>
      </c>
      <c r="B536" s="40" t="s">
        <v>538</v>
      </c>
      <c r="C536" s="29" t="s">
        <v>4</v>
      </c>
      <c r="D536" s="14" t="s">
        <v>5</v>
      </c>
      <c r="E536" s="15">
        <v>6.303599999999999</v>
      </c>
      <c r="F536" s="33" t="s">
        <v>652</v>
      </c>
      <c r="G536" s="26">
        <v>1778300.64</v>
      </c>
      <c r="H536" s="34">
        <f t="shared" si="8"/>
        <v>11209695.914303998</v>
      </c>
      <c r="I536" s="43"/>
    </row>
    <row r="537" spans="1:9" ht="15">
      <c r="A537" s="41" t="s">
        <v>257</v>
      </c>
      <c r="B537" s="40" t="s">
        <v>539</v>
      </c>
      <c r="C537" s="29" t="s">
        <v>4</v>
      </c>
      <c r="D537" s="14" t="s">
        <v>5</v>
      </c>
      <c r="E537" s="15">
        <v>1575.9</v>
      </c>
      <c r="F537" s="33" t="s">
        <v>593</v>
      </c>
      <c r="G537" s="26">
        <v>60.18</v>
      </c>
      <c r="H537" s="34">
        <f t="shared" si="8"/>
        <v>94837.66200000001</v>
      </c>
      <c r="I537" s="43"/>
    </row>
    <row r="538" spans="1:9" ht="15">
      <c r="A538" s="41" t="s">
        <v>257</v>
      </c>
      <c r="B538" s="40" t="s">
        <v>540</v>
      </c>
      <c r="C538" s="29" t="s">
        <v>4</v>
      </c>
      <c r="D538" s="14" t="s">
        <v>5</v>
      </c>
      <c r="E538" s="15">
        <v>315.18</v>
      </c>
      <c r="F538" s="33" t="s">
        <v>593</v>
      </c>
      <c r="G538" s="26">
        <v>99.96</v>
      </c>
      <c r="H538" s="34">
        <f t="shared" si="8"/>
        <v>31505.392799999998</v>
      </c>
      <c r="I538" s="43"/>
    </row>
    <row r="539" spans="1:9" ht="15">
      <c r="A539" s="41" t="s">
        <v>257</v>
      </c>
      <c r="B539" s="40" t="s">
        <v>541</v>
      </c>
      <c r="C539" s="29" t="s">
        <v>4</v>
      </c>
      <c r="D539" s="14" t="s">
        <v>5</v>
      </c>
      <c r="E539" s="15">
        <v>105.06</v>
      </c>
      <c r="F539" s="33" t="s">
        <v>593</v>
      </c>
      <c r="G539" s="26">
        <v>2550</v>
      </c>
      <c r="H539" s="34">
        <f t="shared" si="8"/>
        <v>267903</v>
      </c>
      <c r="I539" s="43"/>
    </row>
    <row r="540" spans="1:9" ht="15">
      <c r="A540" s="41" t="s">
        <v>257</v>
      </c>
      <c r="B540" s="40" t="s">
        <v>542</v>
      </c>
      <c r="C540" s="29" t="s">
        <v>4</v>
      </c>
      <c r="D540" s="14" t="s">
        <v>5</v>
      </c>
      <c r="E540" s="15">
        <v>25.214399999999998</v>
      </c>
      <c r="F540" s="33" t="s">
        <v>653</v>
      </c>
      <c r="G540" s="26">
        <v>475803.48</v>
      </c>
      <c r="H540" s="34">
        <f t="shared" si="8"/>
        <v>11997099.266111998</v>
      </c>
      <c r="I540" s="43"/>
    </row>
    <row r="541" spans="1:9" ht="15">
      <c r="A541" s="41" t="s">
        <v>257</v>
      </c>
      <c r="B541" s="40" t="s">
        <v>543</v>
      </c>
      <c r="C541" s="29" t="s">
        <v>4</v>
      </c>
      <c r="D541" s="14" t="s">
        <v>5</v>
      </c>
      <c r="E541" s="15">
        <v>63.035999999999994</v>
      </c>
      <c r="F541" s="33" t="s">
        <v>605</v>
      </c>
      <c r="G541" s="26">
        <v>5938.44</v>
      </c>
      <c r="H541" s="34">
        <f t="shared" si="8"/>
        <v>374335.50383999996</v>
      </c>
      <c r="I541" s="43"/>
    </row>
    <row r="542" spans="1:9" ht="15">
      <c r="A542" s="41" t="s">
        <v>257</v>
      </c>
      <c r="B542" s="40" t="s">
        <v>543</v>
      </c>
      <c r="C542" s="29" t="s">
        <v>4</v>
      </c>
      <c r="D542" s="14" t="s">
        <v>5</v>
      </c>
      <c r="E542" s="15">
        <v>105.06</v>
      </c>
      <c r="F542" s="33" t="s">
        <v>605</v>
      </c>
      <c r="G542" s="26">
        <v>5938.44</v>
      </c>
      <c r="H542" s="34">
        <f t="shared" si="8"/>
        <v>623892.5064</v>
      </c>
      <c r="I542" s="43"/>
    </row>
    <row r="543" spans="1:9" ht="15">
      <c r="A543" s="41" t="s">
        <v>257</v>
      </c>
      <c r="B543" s="40" t="s">
        <v>544</v>
      </c>
      <c r="C543" s="29" t="s">
        <v>4</v>
      </c>
      <c r="D543" s="14" t="s">
        <v>5</v>
      </c>
      <c r="E543" s="15">
        <v>420.24</v>
      </c>
      <c r="F543" s="33" t="s">
        <v>593</v>
      </c>
      <c r="G543" s="26">
        <v>439.62</v>
      </c>
      <c r="H543" s="34">
        <f t="shared" si="8"/>
        <v>184745.9088</v>
      </c>
      <c r="I543" s="43"/>
    </row>
    <row r="544" spans="1:9" ht="15">
      <c r="A544" s="41" t="s">
        <v>257</v>
      </c>
      <c r="B544" s="40" t="s">
        <v>544</v>
      </c>
      <c r="C544" s="29" t="s">
        <v>4</v>
      </c>
      <c r="D544" s="14" t="s">
        <v>5</v>
      </c>
      <c r="E544" s="15">
        <v>210.12</v>
      </c>
      <c r="F544" s="33" t="s">
        <v>593</v>
      </c>
      <c r="G544" s="26">
        <v>439.62</v>
      </c>
      <c r="H544" s="34">
        <f t="shared" si="8"/>
        <v>92372.9544</v>
      </c>
      <c r="I544" s="43"/>
    </row>
    <row r="545" spans="1:9" ht="15">
      <c r="A545" s="41" t="s">
        <v>257</v>
      </c>
      <c r="B545" s="40" t="s">
        <v>545</v>
      </c>
      <c r="C545" s="29" t="s">
        <v>4</v>
      </c>
      <c r="D545" s="14" t="s">
        <v>5</v>
      </c>
      <c r="E545" s="15">
        <v>2521.44</v>
      </c>
      <c r="F545" s="33" t="s">
        <v>593</v>
      </c>
      <c r="G545" s="26">
        <v>510</v>
      </c>
      <c r="H545" s="34">
        <f t="shared" si="8"/>
        <v>1285934.4000000001</v>
      </c>
      <c r="I545" s="43"/>
    </row>
    <row r="546" spans="1:9" ht="15">
      <c r="A546" s="41" t="s">
        <v>257</v>
      </c>
      <c r="B546" s="40" t="s">
        <v>546</v>
      </c>
      <c r="C546" s="29" t="s">
        <v>4</v>
      </c>
      <c r="D546" s="14" t="s">
        <v>5</v>
      </c>
      <c r="E546" s="15">
        <v>3782.16</v>
      </c>
      <c r="F546" s="33" t="s">
        <v>593</v>
      </c>
      <c r="G546" s="26">
        <v>5744.64</v>
      </c>
      <c r="H546" s="34">
        <f t="shared" si="8"/>
        <v>21727147.6224</v>
      </c>
      <c r="I546" s="43"/>
    </row>
    <row r="547" spans="1:9" ht="15">
      <c r="A547" s="41" t="s">
        <v>257</v>
      </c>
      <c r="B547" s="40" t="s">
        <v>547</v>
      </c>
      <c r="C547" s="29" t="s">
        <v>4</v>
      </c>
      <c r="D547" s="14" t="s">
        <v>5</v>
      </c>
      <c r="E547" s="15">
        <v>1575.9</v>
      </c>
      <c r="F547" s="33" t="s">
        <v>593</v>
      </c>
      <c r="G547" s="26">
        <v>6887.04</v>
      </c>
      <c r="H547" s="34">
        <f t="shared" si="8"/>
        <v>10853286.336000001</v>
      </c>
      <c r="I547" s="43"/>
    </row>
    <row r="548" spans="1:9" ht="15">
      <c r="A548" s="41" t="s">
        <v>257</v>
      </c>
      <c r="B548" s="40" t="s">
        <v>548</v>
      </c>
      <c r="C548" s="29" t="s">
        <v>4</v>
      </c>
      <c r="D548" s="14" t="s">
        <v>5</v>
      </c>
      <c r="E548" s="15">
        <v>315.18</v>
      </c>
      <c r="F548" s="33" t="s">
        <v>593</v>
      </c>
      <c r="G548" s="26">
        <v>1030.2</v>
      </c>
      <c r="H548" s="34">
        <f t="shared" si="8"/>
        <v>324698.43600000005</v>
      </c>
      <c r="I548" s="43"/>
    </row>
    <row r="549" spans="1:9" ht="15">
      <c r="A549" s="41" t="s">
        <v>257</v>
      </c>
      <c r="B549" s="40" t="s">
        <v>549</v>
      </c>
      <c r="C549" s="29" t="s">
        <v>4</v>
      </c>
      <c r="D549" s="14" t="s">
        <v>5</v>
      </c>
      <c r="E549" s="15">
        <v>105.06</v>
      </c>
      <c r="F549" s="33" t="s">
        <v>593</v>
      </c>
      <c r="G549" s="26">
        <v>828.24</v>
      </c>
      <c r="H549" s="34">
        <f t="shared" si="8"/>
        <v>87014.8944</v>
      </c>
      <c r="I549" s="43"/>
    </row>
    <row r="550" spans="1:9" ht="15">
      <c r="A550" s="41" t="s">
        <v>257</v>
      </c>
      <c r="B550" s="40" t="s">
        <v>550</v>
      </c>
      <c r="C550" s="29" t="s">
        <v>4</v>
      </c>
      <c r="D550" s="14" t="s">
        <v>5</v>
      </c>
      <c r="E550" s="16">
        <v>630.36</v>
      </c>
      <c r="F550" s="33" t="s">
        <v>654</v>
      </c>
      <c r="G550" s="26">
        <v>6936</v>
      </c>
      <c r="H550" s="34">
        <f t="shared" si="8"/>
        <v>4372176.96</v>
      </c>
      <c r="I550" s="43"/>
    </row>
    <row r="551" spans="1:9" ht="15">
      <c r="A551" s="41" t="s">
        <v>257</v>
      </c>
      <c r="B551" s="40" t="s">
        <v>551</v>
      </c>
      <c r="C551" s="29" t="s">
        <v>4</v>
      </c>
      <c r="D551" s="14" t="s">
        <v>5</v>
      </c>
      <c r="E551" s="15">
        <v>31.517999999999997</v>
      </c>
      <c r="F551" s="33" t="s">
        <v>625</v>
      </c>
      <c r="G551" s="26">
        <v>1122</v>
      </c>
      <c r="H551" s="34">
        <f t="shared" si="8"/>
        <v>35363.195999999996</v>
      </c>
      <c r="I551" s="43"/>
    </row>
    <row r="552" spans="1:9" ht="15">
      <c r="A552" s="41" t="s">
        <v>257</v>
      </c>
      <c r="B552" s="40" t="s">
        <v>552</v>
      </c>
      <c r="C552" s="29" t="s">
        <v>4</v>
      </c>
      <c r="D552" s="14" t="s">
        <v>5</v>
      </c>
      <c r="E552" s="15">
        <v>2521.44</v>
      </c>
      <c r="F552" s="33" t="s">
        <v>593</v>
      </c>
      <c r="G552" s="26">
        <v>612</v>
      </c>
      <c r="H552" s="34">
        <f t="shared" si="8"/>
        <v>1543121.28</v>
      </c>
      <c r="I552" s="43"/>
    </row>
    <row r="553" spans="1:9" ht="15">
      <c r="A553" s="41" t="s">
        <v>257</v>
      </c>
      <c r="B553" s="40" t="s">
        <v>553</v>
      </c>
      <c r="C553" s="29" t="s">
        <v>4</v>
      </c>
      <c r="D553" s="14" t="s">
        <v>5</v>
      </c>
      <c r="E553" s="15">
        <v>10.506</v>
      </c>
      <c r="F553" s="33" t="s">
        <v>598</v>
      </c>
      <c r="G553" s="26">
        <v>38664.12</v>
      </c>
      <c r="H553" s="34">
        <f t="shared" si="8"/>
        <v>406205.24472</v>
      </c>
      <c r="I553" s="43"/>
    </row>
    <row r="554" spans="1:9" ht="15">
      <c r="A554" s="41" t="s">
        <v>257</v>
      </c>
      <c r="B554" s="40" t="s">
        <v>554</v>
      </c>
      <c r="C554" s="29" t="s">
        <v>4</v>
      </c>
      <c r="D554" s="14" t="s">
        <v>5</v>
      </c>
      <c r="E554" s="15">
        <v>1200</v>
      </c>
      <c r="F554" s="33" t="s">
        <v>3</v>
      </c>
      <c r="G554" s="26">
        <v>10761</v>
      </c>
      <c r="H554" s="34">
        <f t="shared" si="8"/>
        <v>12913200</v>
      </c>
      <c r="I554" s="43"/>
    </row>
    <row r="555" spans="1:9" ht="15">
      <c r="A555" s="41" t="s">
        <v>257</v>
      </c>
      <c r="B555" s="40" t="s">
        <v>555</v>
      </c>
      <c r="C555" s="29" t="s">
        <v>4</v>
      </c>
      <c r="D555" s="14" t="s">
        <v>5</v>
      </c>
      <c r="E555" s="16">
        <v>157.59</v>
      </c>
      <c r="F555" s="33" t="s">
        <v>593</v>
      </c>
      <c r="G555" s="26">
        <v>1275</v>
      </c>
      <c r="H555" s="34">
        <f t="shared" si="8"/>
        <v>200927.25</v>
      </c>
      <c r="I555" s="43"/>
    </row>
    <row r="556" spans="1:9" ht="15">
      <c r="A556" s="41" t="s">
        <v>257</v>
      </c>
      <c r="B556" s="40" t="s">
        <v>555</v>
      </c>
      <c r="C556" s="29" t="s">
        <v>4</v>
      </c>
      <c r="D556" s="14" t="s">
        <v>5</v>
      </c>
      <c r="E556" s="15">
        <v>315.18</v>
      </c>
      <c r="F556" s="33" t="s">
        <v>593</v>
      </c>
      <c r="G556" s="26">
        <v>142.8</v>
      </c>
      <c r="H556" s="34">
        <f t="shared" si="8"/>
        <v>45007.704000000005</v>
      </c>
      <c r="I556" s="43"/>
    </row>
    <row r="557" spans="1:9" ht="15">
      <c r="A557" s="41" t="s">
        <v>257</v>
      </c>
      <c r="B557" s="40" t="s">
        <v>556</v>
      </c>
      <c r="C557" s="29" t="s">
        <v>4</v>
      </c>
      <c r="D557" s="14" t="s">
        <v>5</v>
      </c>
      <c r="E557" s="15">
        <v>630.36</v>
      </c>
      <c r="F557" s="33" t="s">
        <v>600</v>
      </c>
      <c r="G557" s="26">
        <v>7344</v>
      </c>
      <c r="H557" s="34">
        <f t="shared" si="8"/>
        <v>4629363.84</v>
      </c>
      <c r="I557" s="43"/>
    </row>
    <row r="558" spans="1:9" ht="15">
      <c r="A558" s="41" t="s">
        <v>257</v>
      </c>
      <c r="B558" s="40" t="s">
        <v>557</v>
      </c>
      <c r="C558" s="29" t="s">
        <v>4</v>
      </c>
      <c r="D558" s="14" t="s">
        <v>5</v>
      </c>
      <c r="E558" s="16">
        <v>15.758999999999999</v>
      </c>
      <c r="F558" s="33" t="s">
        <v>593</v>
      </c>
      <c r="G558" s="26">
        <v>5541.66</v>
      </c>
      <c r="H558" s="34">
        <f t="shared" si="8"/>
        <v>87331.01993999998</v>
      </c>
      <c r="I558" s="43"/>
    </row>
    <row r="559" spans="1:9" ht="15">
      <c r="A559" s="41" t="s">
        <v>257</v>
      </c>
      <c r="B559" s="40" t="s">
        <v>558</v>
      </c>
      <c r="C559" s="29" t="s">
        <v>4</v>
      </c>
      <c r="D559" s="14" t="s">
        <v>5</v>
      </c>
      <c r="E559" s="15">
        <v>294.16799999999995</v>
      </c>
      <c r="F559" s="33" t="s">
        <v>593</v>
      </c>
      <c r="G559" s="26">
        <v>424.32</v>
      </c>
      <c r="H559" s="34">
        <f t="shared" si="8"/>
        <v>124821.36575999997</v>
      </c>
      <c r="I559" s="43"/>
    </row>
    <row r="560" spans="1:9" ht="15">
      <c r="A560" s="41" t="s">
        <v>257</v>
      </c>
      <c r="B560" s="40" t="s">
        <v>559</v>
      </c>
      <c r="C560" s="29" t="s">
        <v>4</v>
      </c>
      <c r="D560" s="14" t="s">
        <v>5</v>
      </c>
      <c r="E560" s="16">
        <v>18.9108</v>
      </c>
      <c r="F560" s="33" t="s">
        <v>631</v>
      </c>
      <c r="G560" s="26">
        <v>3315</v>
      </c>
      <c r="H560" s="34">
        <f t="shared" si="8"/>
        <v>62689.301999999996</v>
      </c>
      <c r="I560" s="43"/>
    </row>
    <row r="561" spans="1:9" ht="15">
      <c r="A561" s="41" t="s">
        <v>257</v>
      </c>
      <c r="B561" s="40" t="s">
        <v>21</v>
      </c>
      <c r="C561" s="29" t="s">
        <v>4</v>
      </c>
      <c r="D561" s="14" t="s">
        <v>5</v>
      </c>
      <c r="E561" s="16">
        <v>21.012</v>
      </c>
      <c r="F561" s="33" t="s">
        <v>624</v>
      </c>
      <c r="G561" s="26">
        <v>120552.78</v>
      </c>
      <c r="H561" s="34">
        <f t="shared" si="8"/>
        <v>2533055.01336</v>
      </c>
      <c r="I561" s="43"/>
    </row>
    <row r="562" spans="1:9" ht="15">
      <c r="A562" s="41" t="s">
        <v>257</v>
      </c>
      <c r="B562" s="40" t="s">
        <v>560</v>
      </c>
      <c r="C562" s="29" t="s">
        <v>4</v>
      </c>
      <c r="D562" s="14" t="s">
        <v>5</v>
      </c>
      <c r="E562" s="15">
        <v>1050.6</v>
      </c>
      <c r="F562" s="33" t="s">
        <v>593</v>
      </c>
      <c r="G562" s="26">
        <v>87.72</v>
      </c>
      <c r="H562" s="34">
        <f t="shared" si="8"/>
        <v>92158.632</v>
      </c>
      <c r="I562" s="43"/>
    </row>
    <row r="563" spans="1:9" ht="15">
      <c r="A563" s="41" t="s">
        <v>257</v>
      </c>
      <c r="B563" s="40" t="s">
        <v>561</v>
      </c>
      <c r="C563" s="29" t="s">
        <v>4</v>
      </c>
      <c r="D563" s="14" t="s">
        <v>5</v>
      </c>
      <c r="E563" s="15">
        <v>1575.9</v>
      </c>
      <c r="F563" s="33" t="s">
        <v>593</v>
      </c>
      <c r="G563" s="26">
        <v>673.2</v>
      </c>
      <c r="H563" s="34">
        <f t="shared" si="8"/>
        <v>1060895.8800000001</v>
      </c>
      <c r="I563" s="43"/>
    </row>
    <row r="564" spans="1:9" ht="15">
      <c r="A564" s="41" t="s">
        <v>257</v>
      </c>
      <c r="B564" s="40" t="s">
        <v>562</v>
      </c>
      <c r="C564" s="29" t="s">
        <v>4</v>
      </c>
      <c r="D564" s="14" t="s">
        <v>5</v>
      </c>
      <c r="E564" s="15">
        <v>126.07199999999999</v>
      </c>
      <c r="F564" s="33" t="s">
        <v>625</v>
      </c>
      <c r="G564" s="26">
        <v>1959.42</v>
      </c>
      <c r="H564" s="34">
        <f t="shared" si="8"/>
        <v>247027.99824</v>
      </c>
      <c r="I564" s="43"/>
    </row>
    <row r="565" spans="1:9" ht="15">
      <c r="A565" s="41" t="s">
        <v>257</v>
      </c>
      <c r="B565" s="40" t="s">
        <v>563</v>
      </c>
      <c r="C565" s="29" t="s">
        <v>4</v>
      </c>
      <c r="D565" s="14" t="s">
        <v>5</v>
      </c>
      <c r="E565" s="15">
        <v>945.54</v>
      </c>
      <c r="F565" s="33" t="s">
        <v>600</v>
      </c>
      <c r="G565" s="26">
        <v>4605.3</v>
      </c>
      <c r="H565" s="34">
        <f t="shared" si="8"/>
        <v>4354495.362</v>
      </c>
      <c r="I565" s="43"/>
    </row>
    <row r="566" spans="1:9" ht="15">
      <c r="A566" s="41" t="s">
        <v>257</v>
      </c>
      <c r="B566" s="40" t="s">
        <v>564</v>
      </c>
      <c r="C566" s="29" t="s">
        <v>4</v>
      </c>
      <c r="D566" s="14" t="s">
        <v>5</v>
      </c>
      <c r="E566" s="15">
        <v>315.18</v>
      </c>
      <c r="F566" s="33" t="s">
        <v>593</v>
      </c>
      <c r="G566" s="26">
        <v>816</v>
      </c>
      <c r="H566" s="34">
        <f t="shared" si="8"/>
        <v>257186.88</v>
      </c>
      <c r="I566" s="43"/>
    </row>
    <row r="567" spans="1:9" ht="15">
      <c r="A567" s="41" t="s">
        <v>257</v>
      </c>
      <c r="B567" s="40" t="s">
        <v>565</v>
      </c>
      <c r="C567" s="29" t="s">
        <v>4</v>
      </c>
      <c r="D567" s="14" t="s">
        <v>5</v>
      </c>
      <c r="E567" s="15">
        <v>21.012</v>
      </c>
      <c r="F567" s="33" t="s">
        <v>607</v>
      </c>
      <c r="G567" s="26">
        <v>540.6</v>
      </c>
      <c r="H567" s="34">
        <f t="shared" si="8"/>
        <v>11359.0872</v>
      </c>
      <c r="I567" s="43"/>
    </row>
    <row r="568" spans="1:9" ht="15">
      <c r="A568" s="41" t="s">
        <v>257</v>
      </c>
      <c r="B568" s="40" t="s">
        <v>566</v>
      </c>
      <c r="C568" s="29" t="s">
        <v>4</v>
      </c>
      <c r="D568" s="14" t="s">
        <v>5</v>
      </c>
      <c r="E568" s="15">
        <v>12.607199999999999</v>
      </c>
      <c r="F568" s="33" t="s">
        <v>598</v>
      </c>
      <c r="G568" s="26">
        <v>1643.22</v>
      </c>
      <c r="H568" s="34">
        <f t="shared" si="8"/>
        <v>20716.403184</v>
      </c>
      <c r="I568" s="43"/>
    </row>
    <row r="569" spans="1:9" ht="15">
      <c r="A569" s="41" t="s">
        <v>257</v>
      </c>
      <c r="B569" s="40" t="s">
        <v>566</v>
      </c>
      <c r="C569" s="29" t="s">
        <v>4</v>
      </c>
      <c r="D569" s="14" t="s">
        <v>5</v>
      </c>
      <c r="E569" s="15">
        <v>10.506</v>
      </c>
      <c r="F569" s="33" t="s">
        <v>598</v>
      </c>
      <c r="G569" s="26">
        <v>1643.22</v>
      </c>
      <c r="H569" s="34">
        <f t="shared" si="8"/>
        <v>17263.66932</v>
      </c>
      <c r="I569" s="43"/>
    </row>
    <row r="570" spans="1:9" ht="15">
      <c r="A570" s="41" t="s">
        <v>257</v>
      </c>
      <c r="B570" s="40" t="s">
        <v>567</v>
      </c>
      <c r="C570" s="29" t="s">
        <v>4</v>
      </c>
      <c r="D570" s="14" t="s">
        <v>5</v>
      </c>
      <c r="E570" s="17">
        <v>176.5008</v>
      </c>
      <c r="F570" s="33" t="s">
        <v>655</v>
      </c>
      <c r="G570" s="26">
        <v>5434.56</v>
      </c>
      <c r="H570" s="34">
        <f t="shared" si="8"/>
        <v>959204.1876480001</v>
      </c>
      <c r="I570" s="43"/>
    </row>
    <row r="571" spans="1:9" ht="15">
      <c r="A571" s="41" t="s">
        <v>257</v>
      </c>
      <c r="B571" s="40" t="s">
        <v>567</v>
      </c>
      <c r="C571" s="29" t="s">
        <v>4</v>
      </c>
      <c r="D571" s="14" t="s">
        <v>5</v>
      </c>
      <c r="E571" s="17">
        <v>176.5008</v>
      </c>
      <c r="F571" s="33" t="s">
        <v>655</v>
      </c>
      <c r="G571" s="26">
        <v>5434.56</v>
      </c>
      <c r="H571" s="34">
        <f t="shared" si="8"/>
        <v>959204.1876480001</v>
      </c>
      <c r="I571" s="43"/>
    </row>
    <row r="572" spans="1:9" ht="15">
      <c r="A572" s="41" t="s">
        <v>257</v>
      </c>
      <c r="B572" s="40" t="s">
        <v>568</v>
      </c>
      <c r="C572" s="29" t="s">
        <v>4</v>
      </c>
      <c r="D572" s="14" t="s">
        <v>5</v>
      </c>
      <c r="E572" s="15">
        <v>315.18</v>
      </c>
      <c r="F572" s="33" t="s">
        <v>593</v>
      </c>
      <c r="G572" s="26">
        <v>414.12</v>
      </c>
      <c r="H572" s="34">
        <f t="shared" si="8"/>
        <v>130522.3416</v>
      </c>
      <c r="I572" s="43"/>
    </row>
    <row r="573" spans="1:9" ht="15">
      <c r="A573" s="41" t="s">
        <v>257</v>
      </c>
      <c r="B573" s="40" t="s">
        <v>569</v>
      </c>
      <c r="C573" s="29" t="s">
        <v>4</v>
      </c>
      <c r="D573" s="14" t="s">
        <v>5</v>
      </c>
      <c r="E573" s="15">
        <v>1575.9</v>
      </c>
      <c r="F573" s="33" t="s">
        <v>593</v>
      </c>
      <c r="G573" s="26">
        <v>189.72</v>
      </c>
      <c r="H573" s="34">
        <f t="shared" si="8"/>
        <v>298979.748</v>
      </c>
      <c r="I573" s="43"/>
    </row>
    <row r="574" spans="1:9" ht="15">
      <c r="A574" s="41" t="s">
        <v>257</v>
      </c>
      <c r="B574" s="40" t="s">
        <v>569</v>
      </c>
      <c r="C574" s="29" t="s">
        <v>4</v>
      </c>
      <c r="D574" s="14" t="s">
        <v>5</v>
      </c>
      <c r="E574" s="15">
        <v>630.36</v>
      </c>
      <c r="F574" s="33" t="s">
        <v>593</v>
      </c>
      <c r="G574" s="26">
        <v>168.3</v>
      </c>
      <c r="H574" s="34">
        <f t="shared" si="8"/>
        <v>106089.588</v>
      </c>
      <c r="I574" s="43"/>
    </row>
    <row r="575" spans="1:9" ht="15">
      <c r="A575" s="41" t="s">
        <v>257</v>
      </c>
      <c r="B575" s="40" t="s">
        <v>570</v>
      </c>
      <c r="C575" s="29" t="s">
        <v>4</v>
      </c>
      <c r="D575" s="14" t="s">
        <v>5</v>
      </c>
      <c r="E575" s="15">
        <v>1260.72</v>
      </c>
      <c r="F575" s="33" t="s">
        <v>593</v>
      </c>
      <c r="G575" s="26">
        <v>142.8</v>
      </c>
      <c r="H575" s="34">
        <f t="shared" si="8"/>
        <v>180030.81600000002</v>
      </c>
      <c r="I575" s="43"/>
    </row>
    <row r="576" spans="1:9" ht="15">
      <c r="A576" s="41" t="s">
        <v>257</v>
      </c>
      <c r="B576" s="40" t="s">
        <v>571</v>
      </c>
      <c r="C576" s="29" t="s">
        <v>4</v>
      </c>
      <c r="D576" s="14" t="s">
        <v>5</v>
      </c>
      <c r="E576" s="16">
        <v>7564.32</v>
      </c>
      <c r="F576" s="33" t="s">
        <v>593</v>
      </c>
      <c r="G576" s="26">
        <v>454.92</v>
      </c>
      <c r="H576" s="34">
        <f t="shared" si="8"/>
        <v>3441160.4544</v>
      </c>
      <c r="I576" s="43"/>
    </row>
    <row r="577" spans="1:9" ht="15">
      <c r="A577" s="41" t="s">
        <v>257</v>
      </c>
      <c r="B577" s="40" t="s">
        <v>572</v>
      </c>
      <c r="C577" s="29" t="s">
        <v>4</v>
      </c>
      <c r="D577" s="14" t="s">
        <v>5</v>
      </c>
      <c r="E577" s="15">
        <v>2521.44</v>
      </c>
      <c r="F577" s="33" t="s">
        <v>593</v>
      </c>
      <c r="G577" s="26">
        <v>525.3</v>
      </c>
      <c r="H577" s="34">
        <f t="shared" si="8"/>
        <v>1324512.432</v>
      </c>
      <c r="I577" s="43"/>
    </row>
    <row r="578" spans="1:9" ht="15">
      <c r="A578" s="41" t="s">
        <v>257</v>
      </c>
      <c r="B578" s="40" t="s">
        <v>573</v>
      </c>
      <c r="C578" s="29" t="s">
        <v>4</v>
      </c>
      <c r="D578" s="14" t="s">
        <v>5</v>
      </c>
      <c r="E578" s="15">
        <v>12.607199999999999</v>
      </c>
      <c r="F578" s="33" t="s">
        <v>617</v>
      </c>
      <c r="G578" s="26">
        <v>1159.74</v>
      </c>
      <c r="H578" s="34">
        <f t="shared" si="8"/>
        <v>14621.074127999998</v>
      </c>
      <c r="I578" s="43"/>
    </row>
    <row r="579" spans="1:9" ht="15">
      <c r="A579" s="41" t="s">
        <v>257</v>
      </c>
      <c r="B579" s="40" t="s">
        <v>574</v>
      </c>
      <c r="C579" s="29" t="s">
        <v>4</v>
      </c>
      <c r="D579" s="14" t="s">
        <v>5</v>
      </c>
      <c r="E579" s="15">
        <v>1470.84</v>
      </c>
      <c r="F579" s="33" t="s">
        <v>593</v>
      </c>
      <c r="G579" s="26">
        <v>97.92</v>
      </c>
      <c r="H579" s="34">
        <f t="shared" si="8"/>
        <v>144024.65279999998</v>
      </c>
      <c r="I579" s="43"/>
    </row>
    <row r="580" spans="1:9" ht="15">
      <c r="A580" s="41" t="s">
        <v>257</v>
      </c>
      <c r="B580" s="40" t="s">
        <v>575</v>
      </c>
      <c r="C580" s="29" t="s">
        <v>4</v>
      </c>
      <c r="D580" s="14" t="s">
        <v>5</v>
      </c>
      <c r="E580" s="15">
        <v>1134.6480000000001</v>
      </c>
      <c r="F580" s="33" t="s">
        <v>593</v>
      </c>
      <c r="G580" s="26">
        <v>1530</v>
      </c>
      <c r="H580" s="34">
        <f t="shared" si="8"/>
        <v>1736011.4400000002</v>
      </c>
      <c r="I580" s="43"/>
    </row>
    <row r="581" spans="1:9" ht="15">
      <c r="A581" s="41" t="s">
        <v>257</v>
      </c>
      <c r="B581" s="40" t="s">
        <v>22</v>
      </c>
      <c r="C581" s="29" t="s">
        <v>4</v>
      </c>
      <c r="D581" s="14" t="s">
        <v>5</v>
      </c>
      <c r="E581" s="15">
        <v>90</v>
      </c>
      <c r="F581" s="33" t="s">
        <v>624</v>
      </c>
      <c r="G581" s="26">
        <v>181481.46</v>
      </c>
      <c r="H581" s="34">
        <f t="shared" si="8"/>
        <v>16333331.399999999</v>
      </c>
      <c r="I581" s="43"/>
    </row>
    <row r="582" spans="1:9" ht="15">
      <c r="A582" s="41" t="s">
        <v>257</v>
      </c>
      <c r="B582" s="40" t="s">
        <v>576</v>
      </c>
      <c r="C582" s="29"/>
      <c r="D582" s="14" t="s">
        <v>5</v>
      </c>
      <c r="E582" s="15">
        <v>120</v>
      </c>
      <c r="F582" s="33" t="s">
        <v>593</v>
      </c>
      <c r="G582" s="26">
        <v>73440</v>
      </c>
      <c r="H582" s="34">
        <f t="shared" si="8"/>
        <v>8812800</v>
      </c>
      <c r="I582" s="43"/>
    </row>
    <row r="583" spans="1:9" ht="15">
      <c r="A583" s="41" t="s">
        <v>257</v>
      </c>
      <c r="B583" s="40" t="s">
        <v>577</v>
      </c>
      <c r="C583" s="29" t="s">
        <v>4</v>
      </c>
      <c r="D583" s="14" t="s">
        <v>5</v>
      </c>
      <c r="E583" s="15">
        <v>1260.72</v>
      </c>
      <c r="F583" s="33" t="s">
        <v>636</v>
      </c>
      <c r="G583" s="26">
        <v>612</v>
      </c>
      <c r="H583" s="34">
        <f t="shared" si="8"/>
        <v>771560.64</v>
      </c>
      <c r="I583" s="43"/>
    </row>
    <row r="584" spans="1:9" ht="15">
      <c r="A584" s="41" t="s">
        <v>257</v>
      </c>
      <c r="B584" s="40" t="s">
        <v>577</v>
      </c>
      <c r="C584" s="29" t="s">
        <v>4</v>
      </c>
      <c r="D584" s="14" t="s">
        <v>5</v>
      </c>
      <c r="E584" s="15">
        <v>1260.72</v>
      </c>
      <c r="F584" s="33" t="s">
        <v>636</v>
      </c>
      <c r="G584" s="26">
        <v>667.08</v>
      </c>
      <c r="H584" s="34">
        <f t="shared" si="8"/>
        <v>841001.0976000001</v>
      </c>
      <c r="I584" s="43"/>
    </row>
    <row r="585" spans="1:9" ht="15">
      <c r="A585" s="41" t="s">
        <v>257</v>
      </c>
      <c r="B585" s="40" t="s">
        <v>578</v>
      </c>
      <c r="C585" s="29" t="s">
        <v>4</v>
      </c>
      <c r="D585" s="14" t="s">
        <v>5</v>
      </c>
      <c r="E585" s="16">
        <v>4034.3039999999996</v>
      </c>
      <c r="F585" s="33" t="s">
        <v>593</v>
      </c>
      <c r="G585" s="26">
        <v>2550</v>
      </c>
      <c r="H585" s="34">
        <f t="shared" si="8"/>
        <v>10287475.2</v>
      </c>
      <c r="I585" s="43"/>
    </row>
    <row r="586" spans="1:9" ht="15">
      <c r="A586" s="41" t="s">
        <v>257</v>
      </c>
      <c r="B586" s="40" t="s">
        <v>579</v>
      </c>
      <c r="C586" s="29" t="s">
        <v>4</v>
      </c>
      <c r="D586" s="14" t="s">
        <v>5</v>
      </c>
      <c r="E586" s="16">
        <v>4034.3039999999996</v>
      </c>
      <c r="F586" s="33" t="s">
        <v>593</v>
      </c>
      <c r="G586" s="26">
        <v>1836</v>
      </c>
      <c r="H586" s="34">
        <f t="shared" si="8"/>
        <v>7406982.143999999</v>
      </c>
      <c r="I586" s="43"/>
    </row>
    <row r="587" spans="1:9" ht="15">
      <c r="A587" s="41" t="s">
        <v>257</v>
      </c>
      <c r="B587" s="40" t="s">
        <v>580</v>
      </c>
      <c r="C587" s="29" t="s">
        <v>4</v>
      </c>
      <c r="D587" s="14" t="s">
        <v>5</v>
      </c>
      <c r="E587" s="16">
        <v>714.408</v>
      </c>
      <c r="F587" s="33" t="s">
        <v>593</v>
      </c>
      <c r="G587" s="26">
        <v>4590</v>
      </c>
      <c r="H587" s="34">
        <f aca="true" t="shared" si="9" ref="H587:H603">+E587*G587</f>
        <v>3279132.72</v>
      </c>
      <c r="I587" s="43"/>
    </row>
    <row r="588" spans="1:9" ht="15">
      <c r="A588" s="41" t="s">
        <v>257</v>
      </c>
      <c r="B588" s="40" t="s">
        <v>581</v>
      </c>
      <c r="C588" s="29" t="s">
        <v>4</v>
      </c>
      <c r="D588" s="14" t="s">
        <v>5</v>
      </c>
      <c r="E588" s="16">
        <v>2206.26</v>
      </c>
      <c r="F588" s="33" t="s">
        <v>593</v>
      </c>
      <c r="G588" s="26">
        <v>4080</v>
      </c>
      <c r="H588" s="34">
        <f t="shared" si="9"/>
        <v>9001540.8</v>
      </c>
      <c r="I588" s="43"/>
    </row>
    <row r="589" spans="1:9" ht="15">
      <c r="A589" s="41" t="s">
        <v>257</v>
      </c>
      <c r="B589" s="40" t="s">
        <v>582</v>
      </c>
      <c r="C589" s="29" t="s">
        <v>4</v>
      </c>
      <c r="D589" s="14" t="s">
        <v>5</v>
      </c>
      <c r="E589" s="16">
        <v>2353.3439999999996</v>
      </c>
      <c r="F589" s="33" t="s">
        <v>593</v>
      </c>
      <c r="G589" s="26">
        <v>1407.6</v>
      </c>
      <c r="H589" s="34">
        <f t="shared" si="9"/>
        <v>3312567.0143999993</v>
      </c>
      <c r="I589" s="43"/>
    </row>
    <row r="590" spans="1:9" ht="15">
      <c r="A590" s="41" t="s">
        <v>257</v>
      </c>
      <c r="B590" s="40" t="s">
        <v>583</v>
      </c>
      <c r="C590" s="29" t="s">
        <v>4</v>
      </c>
      <c r="D590" s="14" t="s">
        <v>5</v>
      </c>
      <c r="E590" s="15">
        <v>1155.66</v>
      </c>
      <c r="F590" s="33" t="s">
        <v>600</v>
      </c>
      <c r="G590" s="26">
        <v>4080</v>
      </c>
      <c r="H590" s="34">
        <f t="shared" si="9"/>
        <v>4715092.800000001</v>
      </c>
      <c r="I590" s="43"/>
    </row>
    <row r="591" spans="1:9" ht="15">
      <c r="A591" s="41" t="s">
        <v>257</v>
      </c>
      <c r="B591" s="40" t="s">
        <v>584</v>
      </c>
      <c r="C591" s="29" t="s">
        <v>4</v>
      </c>
      <c r="D591" s="14" t="s">
        <v>5</v>
      </c>
      <c r="E591" s="15">
        <v>1470.84</v>
      </c>
      <c r="F591" s="33" t="s">
        <v>600</v>
      </c>
      <c r="G591" s="26">
        <v>2914.14</v>
      </c>
      <c r="H591" s="34">
        <f t="shared" si="9"/>
        <v>4286233.677599999</v>
      </c>
      <c r="I591" s="43"/>
    </row>
    <row r="592" spans="1:9" ht="15">
      <c r="A592" s="41" t="s">
        <v>257</v>
      </c>
      <c r="B592" s="40" t="s">
        <v>585</v>
      </c>
      <c r="C592" s="29" t="s">
        <v>4</v>
      </c>
      <c r="D592" s="14" t="s">
        <v>5</v>
      </c>
      <c r="E592" s="15">
        <v>1891.08</v>
      </c>
      <c r="F592" s="33" t="s">
        <v>600</v>
      </c>
      <c r="G592" s="26">
        <v>2720.34</v>
      </c>
      <c r="H592" s="34">
        <f t="shared" si="9"/>
        <v>5144380.5672</v>
      </c>
      <c r="I592" s="43"/>
    </row>
    <row r="593" spans="1:9" ht="15">
      <c r="A593" s="41" t="s">
        <v>257</v>
      </c>
      <c r="B593" s="40" t="s">
        <v>586</v>
      </c>
      <c r="C593" s="29" t="s">
        <v>4</v>
      </c>
      <c r="D593" s="14" t="s">
        <v>5</v>
      </c>
      <c r="E593" s="15">
        <v>630.36</v>
      </c>
      <c r="F593" s="33" t="s">
        <v>593</v>
      </c>
      <c r="G593" s="26">
        <v>2019.6</v>
      </c>
      <c r="H593" s="34">
        <f t="shared" si="9"/>
        <v>1273075.0559999999</v>
      </c>
      <c r="I593" s="43"/>
    </row>
    <row r="594" spans="1:9" ht="15">
      <c r="A594" s="41" t="s">
        <v>257</v>
      </c>
      <c r="B594" s="40" t="s">
        <v>23</v>
      </c>
      <c r="C594" s="29" t="s">
        <v>4</v>
      </c>
      <c r="D594" s="14" t="s">
        <v>5</v>
      </c>
      <c r="E594" s="15">
        <v>1412.0064</v>
      </c>
      <c r="F594" s="33" t="s">
        <v>593</v>
      </c>
      <c r="G594" s="27">
        <v>1202.58</v>
      </c>
      <c r="H594" s="34">
        <f t="shared" si="9"/>
        <v>1698050.656512</v>
      </c>
      <c r="I594" s="43"/>
    </row>
    <row r="595" spans="1:9" ht="15">
      <c r="A595" s="41" t="s">
        <v>257</v>
      </c>
      <c r="B595" s="40" t="s">
        <v>24</v>
      </c>
      <c r="C595" s="29" t="s">
        <v>4</v>
      </c>
      <c r="D595" s="14" t="s">
        <v>5</v>
      </c>
      <c r="E595" s="15">
        <v>1059.0048</v>
      </c>
      <c r="F595" s="33" t="s">
        <v>593</v>
      </c>
      <c r="G595" s="27">
        <v>1252.56</v>
      </c>
      <c r="H595" s="34">
        <f t="shared" si="9"/>
        <v>1326467.0522879998</v>
      </c>
      <c r="I595" s="43"/>
    </row>
    <row r="596" spans="1:9" ht="15">
      <c r="A596" s="41" t="s">
        <v>257</v>
      </c>
      <c r="B596" s="40" t="s">
        <v>25</v>
      </c>
      <c r="C596" s="29" t="s">
        <v>4</v>
      </c>
      <c r="D596" s="14" t="s">
        <v>5</v>
      </c>
      <c r="E596" s="15">
        <v>1059.0048</v>
      </c>
      <c r="F596" s="33" t="s">
        <v>593</v>
      </c>
      <c r="G596" s="27">
        <v>1202.58</v>
      </c>
      <c r="H596" s="34">
        <f t="shared" si="9"/>
        <v>1273537.9923839998</v>
      </c>
      <c r="I596" s="43"/>
    </row>
    <row r="597" spans="1:9" ht="15">
      <c r="A597" s="41" t="s">
        <v>257</v>
      </c>
      <c r="B597" s="40" t="s">
        <v>587</v>
      </c>
      <c r="C597" s="29" t="s">
        <v>4</v>
      </c>
      <c r="D597" s="14" t="s">
        <v>5</v>
      </c>
      <c r="E597" s="15">
        <v>1200</v>
      </c>
      <c r="F597" s="33" t="s">
        <v>656</v>
      </c>
      <c r="G597" s="26">
        <v>122.4</v>
      </c>
      <c r="H597" s="34">
        <f t="shared" si="9"/>
        <v>146880</v>
      </c>
      <c r="I597" s="43"/>
    </row>
    <row r="598" spans="1:9" ht="15">
      <c r="A598" s="41" t="s">
        <v>257</v>
      </c>
      <c r="B598" s="40" t="s">
        <v>588</v>
      </c>
      <c r="C598" s="29" t="s">
        <v>4</v>
      </c>
      <c r="D598" s="14" t="s">
        <v>5</v>
      </c>
      <c r="E598" s="15">
        <v>4202.4</v>
      </c>
      <c r="F598" s="33" t="s">
        <v>593</v>
      </c>
      <c r="G598" s="26">
        <v>304.98</v>
      </c>
      <c r="H598" s="34">
        <f t="shared" si="9"/>
        <v>1281647.952</v>
      </c>
      <c r="I598" s="43"/>
    </row>
    <row r="599" spans="1:9" ht="15">
      <c r="A599" s="41" t="s">
        <v>257</v>
      </c>
      <c r="B599" s="40" t="s">
        <v>589</v>
      </c>
      <c r="C599" s="29" t="s">
        <v>4</v>
      </c>
      <c r="D599" s="14" t="s">
        <v>5</v>
      </c>
      <c r="E599" s="15">
        <v>2521.44</v>
      </c>
      <c r="F599" s="33" t="s">
        <v>593</v>
      </c>
      <c r="G599" s="26">
        <v>918</v>
      </c>
      <c r="H599" s="34">
        <f t="shared" si="9"/>
        <v>2314681.92</v>
      </c>
      <c r="I599" s="43"/>
    </row>
    <row r="600" spans="1:9" ht="15">
      <c r="A600" s="41" t="s">
        <v>257</v>
      </c>
      <c r="B600" s="40" t="s">
        <v>590</v>
      </c>
      <c r="C600" s="29" t="s">
        <v>4</v>
      </c>
      <c r="D600" s="14" t="s">
        <v>5</v>
      </c>
      <c r="E600" s="15">
        <v>6</v>
      </c>
      <c r="F600" s="33" t="s">
        <v>657</v>
      </c>
      <c r="G600" s="26">
        <v>86292</v>
      </c>
      <c r="H600" s="34">
        <f t="shared" si="9"/>
        <v>517752</v>
      </c>
      <c r="I600" s="43"/>
    </row>
    <row r="601" spans="1:9" ht="15">
      <c r="A601" s="41" t="s">
        <v>257</v>
      </c>
      <c r="B601" s="40" t="s">
        <v>591</v>
      </c>
      <c r="C601" s="29" t="s">
        <v>4</v>
      </c>
      <c r="D601" s="14" t="s">
        <v>5</v>
      </c>
      <c r="E601" s="15">
        <v>6303.6</v>
      </c>
      <c r="F601" s="33" t="s">
        <v>593</v>
      </c>
      <c r="G601" s="26">
        <v>545.7</v>
      </c>
      <c r="H601" s="34">
        <f t="shared" si="9"/>
        <v>3439874.5200000005</v>
      </c>
      <c r="I601" s="43"/>
    </row>
    <row r="602" spans="1:9" ht="15">
      <c r="A602" s="41" t="s">
        <v>257</v>
      </c>
      <c r="B602" s="40" t="s">
        <v>592</v>
      </c>
      <c r="C602" s="29" t="s">
        <v>4</v>
      </c>
      <c r="D602" s="14" t="s">
        <v>5</v>
      </c>
      <c r="E602" s="15">
        <v>1</v>
      </c>
      <c r="F602" s="33" t="s">
        <v>27</v>
      </c>
      <c r="G602" s="26">
        <v>51500000</v>
      </c>
      <c r="H602" s="34">
        <f t="shared" si="9"/>
        <v>51500000</v>
      </c>
      <c r="I602" s="43"/>
    </row>
    <row r="603" spans="1:9" ht="15">
      <c r="A603" s="41" t="s">
        <v>257</v>
      </c>
      <c r="B603" s="40" t="s">
        <v>26</v>
      </c>
      <c r="C603" s="29" t="s">
        <v>4</v>
      </c>
      <c r="D603" s="14" t="s">
        <v>5</v>
      </c>
      <c r="E603" s="18">
        <v>1</v>
      </c>
      <c r="F603" s="33" t="s">
        <v>27</v>
      </c>
      <c r="G603" s="26">
        <v>100000000</v>
      </c>
      <c r="H603" s="34">
        <f t="shared" si="9"/>
        <v>100000000</v>
      </c>
      <c r="I603" s="43"/>
    </row>
  </sheetData>
  <sheetProtection/>
  <mergeCells count="4">
    <mergeCell ref="A1:C1"/>
    <mergeCell ref="A2:C2"/>
    <mergeCell ref="A4:I4"/>
    <mergeCell ref="A5:I5"/>
  </mergeCells>
  <printOptions/>
  <pageMargins left="0.7" right="0.7" top="0.75" bottom="0.75" header="0.3" footer="0.3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R1" sqref="HR1:HR1638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UNIMARIO</cp:lastModifiedBy>
  <dcterms:created xsi:type="dcterms:W3CDTF">2012-04-11T20:46:41Z</dcterms:created>
  <dcterms:modified xsi:type="dcterms:W3CDTF">2012-04-09T15:28:22Z</dcterms:modified>
  <cp:category/>
  <cp:version/>
  <cp:contentType/>
  <cp:contentStatus/>
</cp:coreProperties>
</file>